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valente/Documents/Alumni Content/Original/Budgeting Templates/V2/"/>
    </mc:Choice>
  </mc:AlternateContent>
  <bookViews>
    <workbookView xWindow="-33420" yWindow="460" windowWidth="33200" windowHeight="19180" xr2:uid="{00000000-000D-0000-FFFF-FFFF00000000}"/>
  </bookViews>
  <sheets>
    <sheet name="January" sheetId="1" r:id="rId1"/>
    <sheet name="February" sheetId="5" r:id="rId2"/>
    <sheet name="March" sheetId="6" r:id="rId3"/>
    <sheet name="April" sheetId="7" r:id="rId4"/>
    <sheet name="May" sheetId="8" r:id="rId5"/>
    <sheet name="June" sheetId="9" r:id="rId6"/>
    <sheet name="July" sheetId="10" r:id="rId7"/>
    <sheet name="August" sheetId="11" r:id="rId8"/>
    <sheet name="September" sheetId="12" r:id="rId9"/>
    <sheet name="October" sheetId="13" r:id="rId10"/>
    <sheet name="November" sheetId="14" r:id="rId11"/>
    <sheet name="December" sheetId="15" r:id="rId12"/>
    <sheet name="Annual Summary" sheetId="4" r:id="rId13"/>
    <sheet name="Annual Summary Graphics" sheetId="17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10" i="1"/>
  <c r="D10" i="1" s="1"/>
  <c r="B10" i="1"/>
  <c r="G7" i="1" l="1"/>
  <c r="D9" i="1"/>
  <c r="H7" i="1"/>
  <c r="I7" i="1" l="1"/>
  <c r="M59" i="4"/>
  <c r="M60" i="4"/>
  <c r="M61" i="4"/>
  <c r="M62" i="4"/>
  <c r="L59" i="4"/>
  <c r="L60" i="4"/>
  <c r="L61" i="4"/>
  <c r="L62" i="4"/>
  <c r="K59" i="4"/>
  <c r="K60" i="4"/>
  <c r="K61" i="4"/>
  <c r="K62" i="4"/>
  <c r="J59" i="4"/>
  <c r="J60" i="4"/>
  <c r="J61" i="4"/>
  <c r="J63" i="4" s="1"/>
  <c r="J62" i="4"/>
  <c r="M58" i="4"/>
  <c r="L58" i="4"/>
  <c r="K58" i="4"/>
  <c r="J58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J40" i="4"/>
  <c r="J41" i="4"/>
  <c r="J55" i="4" s="1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M39" i="4"/>
  <c r="L39" i="4"/>
  <c r="K39" i="4"/>
  <c r="J39" i="4"/>
  <c r="M13" i="4"/>
  <c r="M14" i="4"/>
  <c r="M15" i="4"/>
  <c r="M16" i="4" s="1"/>
  <c r="L13" i="4"/>
  <c r="L14" i="4"/>
  <c r="L15" i="4"/>
  <c r="K13" i="4"/>
  <c r="K14" i="4"/>
  <c r="K15" i="4"/>
  <c r="J13" i="4"/>
  <c r="J14" i="4"/>
  <c r="J15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M20" i="4"/>
  <c r="L20" i="4"/>
  <c r="K20" i="4"/>
  <c r="J20" i="4"/>
  <c r="M12" i="4"/>
  <c r="L12" i="4"/>
  <c r="K12" i="4"/>
  <c r="J12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55" i="4" s="1"/>
  <c r="I62" i="4"/>
  <c r="I61" i="4"/>
  <c r="I60" i="4"/>
  <c r="I59" i="4"/>
  <c r="I63" i="4" s="1"/>
  <c r="I58" i="4"/>
  <c r="I39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5" i="4"/>
  <c r="I14" i="4"/>
  <c r="I16" i="4" s="1"/>
  <c r="I13" i="4"/>
  <c r="I12" i="4"/>
  <c r="H62" i="4"/>
  <c r="H61" i="4"/>
  <c r="H60" i="4"/>
  <c r="H59" i="4"/>
  <c r="H58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5" i="4"/>
  <c r="H14" i="4"/>
  <c r="H13" i="4"/>
  <c r="H12" i="4"/>
  <c r="G62" i="4"/>
  <c r="G61" i="4"/>
  <c r="G60" i="4"/>
  <c r="G59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55" i="4" s="1"/>
  <c r="G41" i="4"/>
  <c r="G40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36" i="4" s="1"/>
  <c r="G21" i="4"/>
  <c r="G20" i="4"/>
  <c r="G39" i="4"/>
  <c r="G58" i="4"/>
  <c r="G63" i="4" s="1"/>
  <c r="G15" i="4"/>
  <c r="G14" i="4"/>
  <c r="G13" i="4"/>
  <c r="G12" i="4"/>
  <c r="G16" i="4" s="1"/>
  <c r="F62" i="4"/>
  <c r="F61" i="4"/>
  <c r="F60" i="4"/>
  <c r="F59" i="4"/>
  <c r="F63" i="4" s="1"/>
  <c r="F58" i="4"/>
  <c r="F54" i="4"/>
  <c r="F53" i="4"/>
  <c r="F52" i="4"/>
  <c r="N52" i="4" s="1"/>
  <c r="F51" i="4"/>
  <c r="F50" i="4"/>
  <c r="F49" i="4"/>
  <c r="F48" i="4"/>
  <c r="N48" i="4" s="1"/>
  <c r="F47" i="4"/>
  <c r="F46" i="4"/>
  <c r="F45" i="4"/>
  <c r="F44" i="4"/>
  <c r="F43" i="4"/>
  <c r="F42" i="4"/>
  <c r="F41" i="4"/>
  <c r="F40" i="4"/>
  <c r="F39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36" i="4" s="1"/>
  <c r="F20" i="4"/>
  <c r="F15" i="4"/>
  <c r="F14" i="4"/>
  <c r="F13" i="4"/>
  <c r="F16" i="4" s="1"/>
  <c r="F12" i="4"/>
  <c r="E62" i="4"/>
  <c r="E61" i="4"/>
  <c r="E60" i="4"/>
  <c r="E63" i="4" s="1"/>
  <c r="E59" i="4"/>
  <c r="E58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55" i="4" s="1"/>
  <c r="E40" i="4"/>
  <c r="E39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36" i="4" s="1"/>
  <c r="E21" i="4"/>
  <c r="E20" i="4"/>
  <c r="E15" i="4"/>
  <c r="E14" i="4"/>
  <c r="E16" i="4" s="1"/>
  <c r="E13" i="4"/>
  <c r="E12" i="4"/>
  <c r="D62" i="4"/>
  <c r="D61" i="4"/>
  <c r="D63" i="4" s="1"/>
  <c r="D60" i="4"/>
  <c r="D59" i="4"/>
  <c r="D58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55" i="4" s="1"/>
  <c r="D41" i="4"/>
  <c r="D40" i="4"/>
  <c r="D39" i="4"/>
  <c r="D14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5" i="4"/>
  <c r="D13" i="4"/>
  <c r="D12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55" i="4" s="1"/>
  <c r="C40" i="4"/>
  <c r="C62" i="4"/>
  <c r="C61" i="4"/>
  <c r="C60" i="4"/>
  <c r="C59" i="4"/>
  <c r="C58" i="4"/>
  <c r="C39" i="4"/>
  <c r="C12" i="4"/>
  <c r="C13" i="4"/>
  <c r="C14" i="4"/>
  <c r="C15" i="4"/>
  <c r="C20" i="4"/>
  <c r="C56" i="15"/>
  <c r="B56" i="15"/>
  <c r="D56" i="15" s="1"/>
  <c r="D55" i="15"/>
  <c r="D54" i="15"/>
  <c r="D53" i="15"/>
  <c r="D52" i="15"/>
  <c r="D51" i="15"/>
  <c r="C48" i="15"/>
  <c r="B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C29" i="15"/>
  <c r="B29" i="15"/>
  <c r="D29" i="15" s="1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C10" i="15"/>
  <c r="B10" i="15"/>
  <c r="G7" i="15" s="1"/>
  <c r="D9" i="15"/>
  <c r="D8" i="15"/>
  <c r="D7" i="15"/>
  <c r="D6" i="15"/>
  <c r="C56" i="14"/>
  <c r="B56" i="14"/>
  <c r="D56" i="14" s="1"/>
  <c r="D55" i="14"/>
  <c r="D54" i="14"/>
  <c r="D53" i="14"/>
  <c r="D52" i="14"/>
  <c r="D51" i="14"/>
  <c r="C48" i="14"/>
  <c r="B48" i="14"/>
  <c r="D48" i="14" s="1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C29" i="14"/>
  <c r="D29" i="14" s="1"/>
  <c r="B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C10" i="14"/>
  <c r="H7" i="14" s="1"/>
  <c r="B10" i="14"/>
  <c r="G7" i="14" s="1"/>
  <c r="D9" i="14"/>
  <c r="D8" i="14"/>
  <c r="D7" i="14"/>
  <c r="D6" i="14"/>
  <c r="C56" i="13"/>
  <c r="B56" i="13"/>
  <c r="D55" i="13"/>
  <c r="D54" i="13"/>
  <c r="D53" i="13"/>
  <c r="D52" i="13"/>
  <c r="D51" i="13"/>
  <c r="C48" i="13"/>
  <c r="B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C29" i="13"/>
  <c r="B29" i="13"/>
  <c r="D29" i="13" s="1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C10" i="13"/>
  <c r="H7" i="13" s="1"/>
  <c r="B10" i="13"/>
  <c r="G7" i="13" s="1"/>
  <c r="D9" i="13"/>
  <c r="D8" i="13"/>
  <c r="D7" i="13"/>
  <c r="D6" i="13"/>
  <c r="C56" i="12"/>
  <c r="B56" i="12"/>
  <c r="D55" i="12"/>
  <c r="D54" i="12"/>
  <c r="D53" i="12"/>
  <c r="D52" i="12"/>
  <c r="D51" i="12"/>
  <c r="C48" i="12"/>
  <c r="B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C29" i="12"/>
  <c r="B29" i="12"/>
  <c r="D29" i="12" s="1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C10" i="12"/>
  <c r="B10" i="12"/>
  <c r="G7" i="12" s="1"/>
  <c r="D9" i="12"/>
  <c r="D8" i="12"/>
  <c r="D7" i="12"/>
  <c r="D6" i="12"/>
  <c r="C56" i="11"/>
  <c r="B56" i="11"/>
  <c r="D55" i="11"/>
  <c r="D54" i="11"/>
  <c r="D53" i="11"/>
  <c r="D52" i="11"/>
  <c r="D51" i="11"/>
  <c r="C48" i="11"/>
  <c r="B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C29" i="11"/>
  <c r="B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10" i="11"/>
  <c r="B10" i="11"/>
  <c r="G7" i="11" s="1"/>
  <c r="D9" i="11"/>
  <c r="D8" i="11"/>
  <c r="D7" i="11"/>
  <c r="D6" i="11"/>
  <c r="C56" i="10"/>
  <c r="B56" i="10"/>
  <c r="D55" i="10"/>
  <c r="D54" i="10"/>
  <c r="D53" i="10"/>
  <c r="D52" i="10"/>
  <c r="D51" i="10"/>
  <c r="C48" i="10"/>
  <c r="B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C29" i="10"/>
  <c r="B29" i="10"/>
  <c r="D29" i="10" s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C10" i="10"/>
  <c r="H7" i="10" s="1"/>
  <c r="B10" i="10"/>
  <c r="G7" i="10" s="1"/>
  <c r="D9" i="10"/>
  <c r="D8" i="10"/>
  <c r="D7" i="10"/>
  <c r="D6" i="10"/>
  <c r="C56" i="9"/>
  <c r="B56" i="9"/>
  <c r="D56" i="9" s="1"/>
  <c r="D55" i="9"/>
  <c r="D54" i="9"/>
  <c r="D53" i="9"/>
  <c r="D52" i="9"/>
  <c r="D51" i="9"/>
  <c r="C48" i="9"/>
  <c r="H8" i="9" s="1"/>
  <c r="B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C29" i="9"/>
  <c r="B29" i="9"/>
  <c r="G8" i="9" s="1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C10" i="9"/>
  <c r="B10" i="9"/>
  <c r="G7" i="9" s="1"/>
  <c r="D9" i="9"/>
  <c r="D8" i="9"/>
  <c r="D7" i="9"/>
  <c r="D6" i="9"/>
  <c r="C56" i="8"/>
  <c r="B56" i="8"/>
  <c r="D55" i="8"/>
  <c r="D54" i="8"/>
  <c r="D53" i="8"/>
  <c r="D52" i="8"/>
  <c r="D51" i="8"/>
  <c r="C48" i="8"/>
  <c r="B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C29" i="8"/>
  <c r="B29" i="8"/>
  <c r="D29" i="8" s="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10" i="8"/>
  <c r="B10" i="8"/>
  <c r="G7" i="8" s="1"/>
  <c r="D9" i="8"/>
  <c r="D8" i="8"/>
  <c r="D7" i="8"/>
  <c r="D6" i="8"/>
  <c r="C56" i="7"/>
  <c r="B56" i="7"/>
  <c r="D55" i="7"/>
  <c r="D54" i="7"/>
  <c r="D53" i="7"/>
  <c r="D52" i="7"/>
  <c r="D51" i="7"/>
  <c r="C48" i="7"/>
  <c r="H8" i="7" s="1"/>
  <c r="B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C29" i="7"/>
  <c r="B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C10" i="7"/>
  <c r="B10" i="7"/>
  <c r="G7" i="7" s="1"/>
  <c r="D9" i="7"/>
  <c r="D8" i="7"/>
  <c r="D7" i="7"/>
  <c r="D6" i="7"/>
  <c r="C56" i="6"/>
  <c r="B56" i="6"/>
  <c r="D56" i="6" s="1"/>
  <c r="D55" i="6"/>
  <c r="D54" i="6"/>
  <c r="D53" i="6"/>
  <c r="D52" i="6"/>
  <c r="D51" i="6"/>
  <c r="C48" i="6"/>
  <c r="B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C29" i="6"/>
  <c r="B29" i="6"/>
  <c r="D29" i="6" s="1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C10" i="6"/>
  <c r="B10" i="6"/>
  <c r="G7" i="6" s="1"/>
  <c r="D9" i="6"/>
  <c r="D8" i="6"/>
  <c r="D7" i="6"/>
  <c r="D6" i="6"/>
  <c r="C56" i="5"/>
  <c r="B56" i="5"/>
  <c r="D55" i="5"/>
  <c r="D54" i="5"/>
  <c r="D53" i="5"/>
  <c r="D52" i="5"/>
  <c r="D51" i="5"/>
  <c r="C48" i="5"/>
  <c r="B48" i="5"/>
  <c r="G8" i="5" s="1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C29" i="5"/>
  <c r="B29" i="5"/>
  <c r="D29" i="5" s="1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C10" i="5"/>
  <c r="B10" i="5"/>
  <c r="G7" i="5" s="1"/>
  <c r="D9" i="5"/>
  <c r="D8" i="5"/>
  <c r="D7" i="5"/>
  <c r="D6" i="5"/>
  <c r="B12" i="4"/>
  <c r="B13" i="4"/>
  <c r="B14" i="4"/>
  <c r="B15" i="4"/>
  <c r="C56" i="1"/>
  <c r="B62" i="4"/>
  <c r="B61" i="4"/>
  <c r="B60" i="4"/>
  <c r="B59" i="4"/>
  <c r="B58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L16" i="4"/>
  <c r="L36" i="4" l="1"/>
  <c r="H8" i="14"/>
  <c r="H9" i="14" s="1"/>
  <c r="D56" i="13"/>
  <c r="J36" i="4"/>
  <c r="D48" i="12"/>
  <c r="H8" i="12"/>
  <c r="D10" i="11"/>
  <c r="I36" i="4"/>
  <c r="D29" i="11"/>
  <c r="H8" i="11"/>
  <c r="H55" i="4"/>
  <c r="H63" i="4"/>
  <c r="D48" i="9"/>
  <c r="D56" i="8"/>
  <c r="F55" i="4"/>
  <c r="H8" i="6"/>
  <c r="D16" i="4"/>
  <c r="D56" i="7"/>
  <c r="D48" i="7"/>
  <c r="H8" i="5"/>
  <c r="I8" i="5" s="1"/>
  <c r="C36" i="4"/>
  <c r="N20" i="4"/>
  <c r="C16" i="4"/>
  <c r="N12" i="4"/>
  <c r="D29" i="7"/>
  <c r="M63" i="4"/>
  <c r="D48" i="15"/>
  <c r="H8" i="15"/>
  <c r="L55" i="4"/>
  <c r="K63" i="4"/>
  <c r="D48" i="13"/>
  <c r="H8" i="13"/>
  <c r="D10" i="12"/>
  <c r="G8" i="11"/>
  <c r="I8" i="11" s="1"/>
  <c r="H8" i="10"/>
  <c r="H9" i="10" s="1"/>
  <c r="H16" i="4"/>
  <c r="H36" i="4"/>
  <c r="G8" i="10"/>
  <c r="D56" i="10"/>
  <c r="G9" i="9"/>
  <c r="D29" i="9"/>
  <c r="D48" i="8"/>
  <c r="H8" i="8"/>
  <c r="D48" i="6"/>
  <c r="D36" i="4"/>
  <c r="C63" i="4"/>
  <c r="N39" i="4"/>
  <c r="G9" i="5"/>
  <c r="D56" i="5"/>
  <c r="M36" i="4"/>
  <c r="M55" i="4"/>
  <c r="G8" i="15"/>
  <c r="I8" i="15" s="1"/>
  <c r="D10" i="15"/>
  <c r="L63" i="4"/>
  <c r="G8" i="14"/>
  <c r="I8" i="14" s="1"/>
  <c r="N21" i="4"/>
  <c r="N33" i="4"/>
  <c r="N25" i="4"/>
  <c r="N29" i="4"/>
  <c r="G8" i="13"/>
  <c r="G9" i="13" s="1"/>
  <c r="K16" i="4"/>
  <c r="K55" i="4"/>
  <c r="K36" i="4"/>
  <c r="G8" i="12"/>
  <c r="D56" i="12"/>
  <c r="J16" i="4"/>
  <c r="D56" i="11"/>
  <c r="N40" i="4"/>
  <c r="N44" i="4"/>
  <c r="D48" i="11"/>
  <c r="N35" i="4"/>
  <c r="D48" i="10"/>
  <c r="N58" i="4"/>
  <c r="D10" i="9"/>
  <c r="I8" i="9"/>
  <c r="G8" i="8"/>
  <c r="D10" i="8"/>
  <c r="D10" i="6"/>
  <c r="G8" i="6"/>
  <c r="I8" i="6" s="1"/>
  <c r="N14" i="4"/>
  <c r="D10" i="7"/>
  <c r="N22" i="4"/>
  <c r="N30" i="4"/>
  <c r="N34" i="4"/>
  <c r="N41" i="4"/>
  <c r="N45" i="4"/>
  <c r="N49" i="4"/>
  <c r="N53" i="4"/>
  <c r="N60" i="4"/>
  <c r="G8" i="7"/>
  <c r="I8" i="7" s="1"/>
  <c r="D10" i="5"/>
  <c r="D48" i="5"/>
  <c r="N62" i="4"/>
  <c r="B63" i="4"/>
  <c r="B55" i="4"/>
  <c r="B36" i="4"/>
  <c r="N26" i="4"/>
  <c r="B16" i="4"/>
  <c r="N13" i="4"/>
  <c r="N61" i="4"/>
  <c r="N54" i="4"/>
  <c r="N50" i="4"/>
  <c r="N46" i="4"/>
  <c r="N42" i="4"/>
  <c r="N51" i="4"/>
  <c r="N47" i="4"/>
  <c r="N43" i="4"/>
  <c r="N15" i="4"/>
  <c r="N23" i="4"/>
  <c r="N32" i="4"/>
  <c r="N27" i="4"/>
  <c r="N31" i="4"/>
  <c r="N28" i="4"/>
  <c r="N24" i="4"/>
  <c r="H7" i="15"/>
  <c r="I7" i="14"/>
  <c r="D10" i="14"/>
  <c r="I7" i="13"/>
  <c r="H9" i="13"/>
  <c r="D10" i="13"/>
  <c r="H7" i="12"/>
  <c r="H7" i="11"/>
  <c r="I7" i="10"/>
  <c r="D10" i="10"/>
  <c r="H7" i="9"/>
  <c r="H7" i="8"/>
  <c r="H7" i="7"/>
  <c r="H7" i="6"/>
  <c r="H7" i="5"/>
  <c r="N59" i="4"/>
  <c r="I8" i="12" l="1"/>
  <c r="I8" i="10"/>
  <c r="I8" i="8"/>
  <c r="N16" i="4"/>
  <c r="C4" i="17" s="1"/>
  <c r="G9" i="15"/>
  <c r="G9" i="12"/>
  <c r="G9" i="11"/>
  <c r="I8" i="13"/>
  <c r="G9" i="10"/>
  <c r="G9" i="14"/>
  <c r="G9" i="8"/>
  <c r="G9" i="6"/>
  <c r="G9" i="7"/>
  <c r="N63" i="4"/>
  <c r="C7" i="17" s="1"/>
  <c r="N55" i="4"/>
  <c r="C6" i="17" s="1"/>
  <c r="N36" i="4"/>
  <c r="C5" i="17" s="1"/>
  <c r="I7" i="15"/>
  <c r="H9" i="15"/>
  <c r="I7" i="12"/>
  <c r="H9" i="12"/>
  <c r="I7" i="11"/>
  <c r="H9" i="11"/>
  <c r="I7" i="9"/>
  <c r="H9" i="9"/>
  <c r="I7" i="8"/>
  <c r="H9" i="8"/>
  <c r="I7" i="7"/>
  <c r="H9" i="7"/>
  <c r="I7" i="6"/>
  <c r="H9" i="6"/>
  <c r="I7" i="5"/>
  <c r="H9" i="5"/>
  <c r="C6" i="4" l="1"/>
  <c r="D6" i="4" s="1"/>
  <c r="C8" i="4"/>
  <c r="D8" i="4" s="1"/>
  <c r="C48" i="1"/>
  <c r="B48" i="1"/>
  <c r="D8" i="1"/>
  <c r="D48" i="1" l="1"/>
  <c r="D7" i="1" l="1"/>
  <c r="D21" i="1"/>
  <c r="D15" i="1"/>
  <c r="D35" i="1"/>
  <c r="D55" i="1"/>
  <c r="D54" i="1"/>
  <c r="D53" i="1"/>
  <c r="D52" i="1"/>
  <c r="D51" i="1"/>
  <c r="D47" i="1"/>
  <c r="D46" i="1"/>
  <c r="D45" i="1"/>
  <c r="D44" i="1"/>
  <c r="D43" i="1"/>
  <c r="D42" i="1"/>
  <c r="D39" i="1"/>
  <c r="D38" i="1"/>
  <c r="D37" i="1"/>
  <c r="D36" i="1"/>
  <c r="D34" i="1"/>
  <c r="D33" i="1"/>
  <c r="D32" i="1"/>
  <c r="D28" i="1"/>
  <c r="D27" i="1"/>
  <c r="D26" i="1"/>
  <c r="D25" i="1"/>
  <c r="D24" i="1"/>
  <c r="D23" i="1"/>
  <c r="D22" i="1"/>
  <c r="D20" i="1"/>
  <c r="D19" i="1"/>
  <c r="D18" i="1"/>
  <c r="D17" i="1"/>
  <c r="D16" i="1"/>
  <c r="D14" i="1"/>
  <c r="D13" i="1"/>
  <c r="B56" i="1" l="1"/>
  <c r="D56" i="1" l="1"/>
  <c r="B29" i="1"/>
  <c r="C29" i="1"/>
  <c r="H8" i="1" s="1"/>
  <c r="H9" i="1" s="1"/>
  <c r="G8" i="1" l="1"/>
  <c r="G9" i="1" s="1"/>
  <c r="D29" i="1"/>
  <c r="D40" i="1"/>
  <c r="D41" i="1"/>
  <c r="I8" i="1" l="1"/>
</calcChain>
</file>

<file path=xl/sharedStrings.xml><?xml version="1.0" encoding="utf-8"?>
<sst xmlns="http://schemas.openxmlformats.org/spreadsheetml/2006/main" count="920" uniqueCount="87">
  <si>
    <t>Ultimate Medical Academy</t>
  </si>
  <si>
    <t>Refunds &amp; Reimbursements</t>
  </si>
  <si>
    <t>Other</t>
  </si>
  <si>
    <t>Mortgage/Rent</t>
  </si>
  <si>
    <t>Home/Rental Insurance</t>
  </si>
  <si>
    <t>Water/Sewer/Trash</t>
  </si>
  <si>
    <t>Phone</t>
  </si>
  <si>
    <t>Cable &amp; Internet</t>
  </si>
  <si>
    <t>Home Maintenance/Supplies</t>
  </si>
  <si>
    <t>Vehicle Payments</t>
  </si>
  <si>
    <t>Auto Insurance</t>
  </si>
  <si>
    <t>Health Insurance</t>
  </si>
  <si>
    <t>Pet Care</t>
  </si>
  <si>
    <t>Gifts Given</t>
  </si>
  <si>
    <t>Subscriptions</t>
  </si>
  <si>
    <t>Groceries</t>
  </si>
  <si>
    <t>Entertainment</t>
  </si>
  <si>
    <t>Vacation/Travel</t>
  </si>
  <si>
    <t>Savings</t>
  </si>
  <si>
    <t>Retirement</t>
  </si>
  <si>
    <t>Credit Cards</t>
  </si>
  <si>
    <t>Laundry</t>
  </si>
  <si>
    <t>Income vs. Expenses</t>
  </si>
  <si>
    <t>Actual</t>
  </si>
  <si>
    <t>TOTAL</t>
  </si>
  <si>
    <t>Difference</t>
  </si>
  <si>
    <t>Paycheck (after taxes)</t>
  </si>
  <si>
    <t>VARIABLE EXPENSES (30% of income)</t>
  </si>
  <si>
    <t>FIXED EXPENSES (50% of income)</t>
  </si>
  <si>
    <t>SAVINGS (20% of income)</t>
  </si>
  <si>
    <t>Taxes</t>
  </si>
  <si>
    <t>Electricity</t>
  </si>
  <si>
    <t>Vehicle Maintenance</t>
  </si>
  <si>
    <t>Emergency Fund</t>
  </si>
  <si>
    <t>Clothing &amp; Shoes</t>
  </si>
  <si>
    <t>Daycare</t>
  </si>
  <si>
    <t>Budgeted</t>
  </si>
  <si>
    <t>MONTHLY INCOME</t>
  </si>
  <si>
    <t>Total Monthly Income</t>
  </si>
  <si>
    <t>NET</t>
  </si>
  <si>
    <t>Fuel/Public Transportation Costs</t>
  </si>
  <si>
    <t>Babysitting</t>
  </si>
  <si>
    <t>Student Loans</t>
  </si>
  <si>
    <t>Beauty</t>
  </si>
  <si>
    <t>Monthly Budget: January</t>
  </si>
  <si>
    <t>Medical</t>
  </si>
  <si>
    <t>Yearly Personal Budget</t>
  </si>
  <si>
    <t>Estimated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</si>
  <si>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</si>
  <si>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</si>
  <si>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</si>
  <si>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</si>
  <si>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</si>
  <si>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</si>
  <si>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</si>
  <si>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</si>
  <si>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</si>
  <si>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</si>
  <si>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</si>
  <si>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</si>
  <si>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Year Total</t>
  </si>
  <si>
    <t>INCOME</t>
  </si>
  <si>
    <t>INCOME TOTALS</t>
  </si>
  <si>
    <t>EXPENSES</t>
  </si>
  <si>
    <t>FIXED EXPENSES TOTALS</t>
  </si>
  <si>
    <t>VARIABLE EXPENSES TOTALS</t>
  </si>
  <si>
    <t>SAVINGS TOTALS</t>
  </si>
  <si>
    <t>Monthly Budget: February</t>
  </si>
  <si>
    <t>Monthly Budget: March</t>
  </si>
  <si>
    <t>Monthly Budget: April</t>
  </si>
  <si>
    <t>Monthly Budget: May</t>
  </si>
  <si>
    <t>Monthly Budget: June</t>
  </si>
  <si>
    <t>Monthly Budget: July</t>
  </si>
  <si>
    <t>Monthly Budget: August</t>
  </si>
  <si>
    <t>Monthly Budget: September</t>
  </si>
  <si>
    <t>Monthly Budget: October</t>
  </si>
  <si>
    <t>Monthly Budget: November</t>
  </si>
  <si>
    <t>Monthly Budget: December</t>
  </si>
  <si>
    <t>TOTAL ANNUAL INCOME</t>
  </si>
  <si>
    <t>TOTAL ANNUAL FIXED EXPENSES</t>
  </si>
  <si>
    <t>TOTAL ANNUAL VARIABLE EXPENSES</t>
  </si>
  <si>
    <t>TOTAL ANNUAL SAVINGS</t>
  </si>
  <si>
    <t>Total Monthly Expenses &amp; Savings</t>
  </si>
  <si>
    <t>INCOME VS. EXPENSES</t>
  </si>
  <si>
    <t>Enter Amount</t>
  </si>
  <si>
    <t xml:space="preserve">Total Annual Income  </t>
  </si>
  <si>
    <t xml:space="preserve">Total Annual Expenses &amp; Savings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</si>
</sst>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0.00;[Red]\-&quot;$&quot;0.00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8"/>
      <color theme="0"/>
      <name val="Calibri (Body)_x0000_"/>
    </font>
    <font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rgb="FF006BA6"/>
      <name val="Calibri (Body)_x0000_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rgb="FF006BA6"/>
      <name val="Calibri"/>
      <family val="2"/>
      <scheme val="minor"/>
    </font>
    <font>
      <sz val="14"/>
      <color rgb="FF006BA6"/>
      <name val="Calibri"/>
      <family val="2"/>
      <scheme val="minor"/>
    </font>
    <font>
      <sz val="18"/>
      <color rgb="FF006BA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rgb="FF5057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5CB"/>
        <bgColor indexed="64"/>
      </patternFill>
    </fill>
    <fill>
      <patternFill patternType="solid">
        <fgColor rgb="FF0095C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95C8"/>
        <bgColor rgb="FF000000"/>
      </patternFill>
    </fill>
  </fills>
  <borders count="2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/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6" fillId="2" borderId="4" xfId="0" applyFont="1" applyFill="1" applyBorder="1"/>
    <xf numFmtId="0" fontId="1" fillId="2" borderId="4" xfId="0" applyFont="1" applyFill="1" applyBorder="1"/>
    <xf numFmtId="0" fontId="7" fillId="2" borderId="4" xfId="0" applyFont="1" applyFill="1" applyBorder="1"/>
    <xf numFmtId="0" fontId="0" fillId="2" borderId="4" xfId="0" applyFill="1" applyBorder="1"/>
    <xf numFmtId="0" fontId="9" fillId="2" borderId="0" xfId="0" applyFont="1" applyFill="1"/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5" borderId="2" xfId="0" applyFont="1" applyFill="1" applyBorder="1" applyAlignment="1" applyProtection="1">
      <alignment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</xf>
    <xf numFmtId="164" fontId="11" fillId="5" borderId="2" xfId="0" applyNumberFormat="1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>
      <alignment horizontal="right" vertical="center"/>
    </xf>
    <xf numFmtId="164" fontId="11" fillId="6" borderId="4" xfId="0" applyNumberFormat="1" applyFont="1" applyFill="1" applyBorder="1" applyAlignment="1">
      <alignment horizontal="center" vertical="center"/>
    </xf>
    <xf numFmtId="165" fontId="11" fillId="6" borderId="4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0" fontId="8" fillId="5" borderId="13" xfId="0" applyFont="1" applyFill="1" applyBorder="1" applyAlignment="1">
      <alignment horizontal="right" vertical="center"/>
    </xf>
    <xf numFmtId="164" fontId="15" fillId="5" borderId="7" xfId="0" applyNumberFormat="1" applyFont="1" applyFill="1" applyBorder="1" applyAlignment="1">
      <alignment horizontal="center" vertical="center"/>
    </xf>
    <xf numFmtId="165" fontId="15" fillId="5" borderId="15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8" fillId="5" borderId="13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164" fontId="11" fillId="6" borderId="0" xfId="0" applyNumberFormat="1" applyFont="1" applyFill="1" applyBorder="1" applyAlignment="1" applyProtection="1">
      <alignment horizontal="center" vertical="center"/>
    </xf>
    <xf numFmtId="164" fontId="12" fillId="5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11" fillId="5" borderId="2" xfId="0" applyFont="1" applyFill="1" applyBorder="1" applyAlignment="1" applyProtection="1">
      <alignment vertical="center"/>
    </xf>
    <xf numFmtId="0" fontId="12" fillId="5" borderId="2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0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center" vertical="center"/>
    </xf>
    <xf numFmtId="0" fontId="10" fillId="7" borderId="0" xfId="0" applyFont="1" applyFill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164" fontId="11" fillId="6" borderId="0" xfId="0" applyNumberFormat="1" applyFont="1" applyFill="1" applyAlignment="1" applyProtection="1">
      <alignment horizontal="center"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2" fillId="2" borderId="8" xfId="0" applyNumberFormat="1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19" xfId="0" applyFont="1" applyFill="1" applyBorder="1" applyAlignment="1" applyProtection="1">
      <alignment vertical="center"/>
    </xf>
    <xf numFmtId="164" fontId="11" fillId="5" borderId="20" xfId="0" applyNumberFormat="1" applyFont="1" applyFill="1" applyBorder="1" applyAlignment="1" applyProtection="1">
      <alignment horizontal="center" vertical="center"/>
    </xf>
    <xf numFmtId="164" fontId="12" fillId="6" borderId="0" xfId="0" applyNumberFormat="1" applyFont="1" applyFill="1" applyBorder="1" applyAlignment="1" applyProtection="1">
      <alignment horizontal="center" vertical="center"/>
    </xf>
    <xf numFmtId="0" fontId="11" fillId="5" borderId="20" xfId="0" applyFont="1" applyFill="1" applyBorder="1" applyAlignment="1" applyProtection="1">
      <alignment vertical="center"/>
    </xf>
    <xf numFmtId="164" fontId="19" fillId="5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/>
    <xf numFmtId="0" fontId="20" fillId="3" borderId="0" xfId="0" applyFont="1" applyFill="1" applyAlignment="1">
      <alignment vertical="center"/>
    </xf>
    <xf numFmtId="164" fontId="20" fillId="3" borderId="0" xfId="0" applyNumberFormat="1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164" fontId="20" fillId="4" borderId="0" xfId="0" applyNumberFormat="1" applyFont="1" applyFill="1" applyAlignment="1">
      <alignment horizontal="center" vertical="center"/>
    </xf>
    <xf numFmtId="0" fontId="20" fillId="8" borderId="0" xfId="0" applyFont="1" applyFill="1" applyAlignment="1">
      <alignment vertical="center"/>
    </xf>
    <xf numFmtId="164" fontId="20" fillId="8" borderId="0" xfId="0" applyNumberFormat="1" applyFont="1" applyFill="1" applyAlignment="1">
      <alignment horizontal="center" vertical="center"/>
    </xf>
    <xf numFmtId="0" fontId="20" fillId="9" borderId="0" xfId="0" applyFont="1" applyFill="1" applyAlignment="1">
      <alignment vertical="center"/>
    </xf>
    <xf numFmtId="164" fontId="20" fillId="9" borderId="0" xfId="0" applyNumberFormat="1" applyFont="1" applyFill="1" applyAlignment="1">
      <alignment horizontal="center" vertical="center"/>
    </xf>
    <xf numFmtId="0" fontId="18" fillId="10" borderId="2" xfId="0" applyFont="1" applyFill="1" applyBorder="1" applyAlignment="1">
      <alignment vertical="center"/>
    </xf>
    <xf numFmtId="0" fontId="18" fillId="10" borderId="1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5C8"/>
      <color rgb="FF006BA6"/>
      <color rgb="FF505759"/>
      <color rgb="FF78BE20"/>
      <color rgb="FF8DDE26"/>
      <color rgb="FFACBE95"/>
      <color rgb="FF0D6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January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6C-6647-8D0C-7F9532FADAF3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6C-6647-8D0C-7F9532FADAF3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76C-6647-8D0C-7F9532FADAF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6C-6647-8D0C-7F9532FADAF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6C-6647-8D0C-7F9532FADAF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76C-6647-8D0C-7F9532FAD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(January!$C$29,January!$C$48,January!$C$56)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C-6647-8D0C-7F9532FA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0D-2140-8484-8EC9E209F51A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0D-2140-8484-8EC9E209F51A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0D-2140-8484-8EC9E209F5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0D-2140-8484-8EC9E209F5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0D-2140-8484-8EC9E209F5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E0D-2140-8484-8EC9E209F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(May!$B$29,May!$B$48,May!$B$56)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0D-2140-8484-8EC9E209F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June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B-DE43-A7BC-03C57053A381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B-DE43-A7BC-03C57053A381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B-DE43-A7BC-03C57053A38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0B-DE43-A7BC-03C57053A381}"/>
                </c:ext>
              </c:extLst>
            </c:dLbl>
            <c:dLbl>
              <c:idx val="1"/>
              <c:layout>
                <c:manualLayout>
                  <c:x val="1.2430283563804712E-2"/>
                  <c:y val="-6.43253586771869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50856335611131"/>
                      <c:h val="7.60594183974577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0B-DE43-A7BC-03C57053A38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0B-DE43-A7BC-03C57053A3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(June!$C$29,June!$C$48,June!$C$56)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0B-DE43-A7BC-03C57053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3-1A41-B59A-C4A29CA029FF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3-1A41-B59A-C4A29CA029FF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3-1A41-B59A-C4A29CA029F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43-1A41-B59A-C4A29CA029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43-1A41-B59A-C4A29CA029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43-1A41-B59A-C4A29CA02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(June!$B$29,June!$B$48,June!$B$56)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43-1A41-B59A-C4A29CA0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July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4-0446-8985-EEEA3A5EFFDA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4-0446-8985-EEEA3A5EFFDA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4-0446-8985-EEEA3A5EFFD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4-0446-8985-EEEA3A5EFFDA}"/>
                </c:ext>
              </c:extLst>
            </c:dLbl>
            <c:dLbl>
              <c:idx val="1"/>
              <c:layout>
                <c:manualLayout>
                  <c:x val="9.3227126728535337E-3"/>
                  <c:y val="-6.43253586771869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50856335611131"/>
                      <c:h val="6.641061459587972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14-0446-8985-EEEA3A5EFF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14-0446-8985-EEEA3A5EF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(July!$C$29,July!$C$48,July!$C$56)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14-0446-8985-EEEA3A5E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57-DB4D-83B9-EB88E6A0039C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57-DB4D-83B9-EB88E6A0039C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57-DB4D-83B9-EB88E6A003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57-DB4D-83B9-EB88E6A003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57-DB4D-83B9-EB88E6A003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57-DB4D-83B9-EB88E6A003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(July!$B$29,July!$B$48,July!$B$56)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57-DB4D-83B9-EB88E6A00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August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F-CA4E-B006-011E8DBE0325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F-CA4E-B006-011E8DBE0325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2F-CA4E-B006-011E8DBE032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92F-CA4E-B006-011E8DBE0325}"/>
                </c:ext>
              </c:extLst>
            </c:dLbl>
            <c:dLbl>
              <c:idx val="1"/>
              <c:layout>
                <c:manualLayout>
                  <c:x val="1.035865120004437E-2"/>
                  <c:y val="-6.43253586771881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79142408310343"/>
                      <c:h val="7.92756863313171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92F-CA4E-B006-011E8DBE03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92F-CA4E-B006-011E8DBE0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(August!$C$29,August!$C$48,August!$C$56)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2F-CA4E-B006-011E8DBE0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</a:t>
            </a:r>
            <a:r>
              <a:rPr lang="en-US" baseline="0"/>
              <a:t> </a:t>
            </a:r>
            <a:r>
              <a:rPr lang="en-US"/>
              <a:t>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B-5D47-B649-C92DF5F0194A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B-5D47-B649-C92DF5F0194A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B-5D47-B649-C92DF5F0194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EB-5D47-B649-C92DF5F0194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0EB-5D47-B649-C92DF5F0194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0EB-5D47-B649-C92DF5F01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(August!$B$29,August!$B$48,August!$B$56)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EB-5D47-B649-C92DF5F01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September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CB-A74D-82A0-DF6F6C806AAA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CB-A74D-82A0-DF6F6C806AAA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CB-A74D-82A0-DF6F6C806AA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4CB-A74D-82A0-DF6F6C806AAA}"/>
                </c:ext>
              </c:extLst>
            </c:dLbl>
            <c:dLbl>
              <c:idx val="1"/>
              <c:layout>
                <c:manualLayout>
                  <c:x val="8.2868557092031399E-3"/>
                  <c:y val="-6.43253586771881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50856335611131"/>
                      <c:h val="7.92756863313171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4CB-A74D-82A0-DF6F6C806AA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4CB-A74D-82A0-DF6F6C806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(September!$C$29,September!$C$48,September!$C$56)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B-A74D-82A0-DF6F6C806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 Monthly Expenses (Budgeted)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F-D34C-931A-6C9CD4DD1C32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F-D34C-931A-6C9CD4DD1C32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F-D34C-931A-6C9CD4DD1C3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0F-D34C-931A-6C9CD4DD1C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10F-D34C-931A-6C9CD4DD1C3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10F-D34C-931A-6C9CD4DD1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(September!$B$29,September!$B$48,September!$B$56)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0F-D34C-931A-6C9CD4DD1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October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0-1E48-9654-954870E3C876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0-1E48-9654-954870E3C876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80-1E48-9654-954870E3C87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80-1E48-9654-954870E3C876}"/>
                </c:ext>
              </c:extLst>
            </c:dLbl>
            <c:dLbl>
              <c:idx val="1"/>
              <c:layout>
                <c:manualLayout>
                  <c:x val="1.657371141840628E-2"/>
                  <c:y val="-6.43253586771869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022570262911915"/>
                      <c:h val="6.96268825297390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80-1E48-9654-954870E3C8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080-1E48-9654-954870E3C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(October!$C$29,October!$C$48,October!$C$56)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80-1E48-9654-954870E3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January </a:t>
            </a:r>
            <a:r>
              <a:rPr lang="en-US"/>
              <a:t>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B4-724E-8D30-963F582481B4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B4-724E-8D30-963F582481B4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B4-724E-8D30-963F582481B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CB4-724E-8D30-963F582481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B4-724E-8D30-963F582481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B4-724E-8D30-963F58248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(January!$B$29,January!$B$48,January!$B$56)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4-724E-8D30-963F5824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7-EE49-B924-C8B123BA8D26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7-EE49-B924-C8B123BA8D26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D7-EE49-B924-C8B123BA8D2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D7-EE49-B924-C8B123BA8D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D7-EE49-B924-C8B123BA8D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D7-EE49-B924-C8B123BA8D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(October!$B$29,October!$B$48,October!$B$56)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D7-EE49-B924-C8B123BA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November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8-6A48-B315-DAE2FF15CC6C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8-6A48-B315-DAE2FF15CC6C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8-6A48-B315-DAE2FF15CC6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C88-6A48-B315-DAE2FF15CC6C}"/>
                </c:ext>
              </c:extLst>
            </c:dLbl>
            <c:dLbl>
              <c:idx val="1"/>
              <c:layout>
                <c:manualLayout>
                  <c:x val="1.035865120004437E-2"/>
                  <c:y val="-1.28650717354375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707827979230658"/>
                      <c:h val="7.92756863313171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C88-6A48-B315-DAE2FF15CC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C88-6A48-B315-DAE2FF15C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(November!$C$29,November!$C$48,November!$C$56)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8-6A48-B315-DAE2FF15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 Monthly Expenses (Budgeted)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B4-694B-A2D6-D244C6CA173E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B4-694B-A2D6-D244C6CA173E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B4-694B-A2D6-D244C6CA17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1B4-694B-A2D6-D244C6CA173E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1B4-694B-A2D6-D244C6CA17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1B4-694B-A2D6-D244C6CA1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(November!$B$29,November!$B$48,November!$B$56)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B4-694B-A2D6-D244C6CA1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December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07-CD45-8122-3C169A021486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07-CD45-8122-3C169A021486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07-CD45-8122-3C169A02148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A07-CD45-8122-3C169A021486}"/>
                </c:ext>
              </c:extLst>
            </c:dLbl>
            <c:dLbl>
              <c:idx val="1"/>
              <c:layout>
                <c:manualLayout>
                  <c:x val="1.035865120004437E-2"/>
                  <c:y val="-9.648803801578047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122188708669712"/>
                      <c:h val="7.683790718711791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A07-CD45-8122-3C169A0214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A07-CD45-8122-3C169A021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(December!$C$29,December!$C$48,December!$C$56)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07-CD45-8122-3C169A021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23-DB4E-AF66-D1FE424947FD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23-DB4E-AF66-D1FE424947FD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23-DB4E-AF66-D1FE424947F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23-DB4E-AF66-D1FE424947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23-DB4E-AF66-D1FE424947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23-DB4E-AF66-D1FE42494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(December!$B$29,December!$B$48,December!$B$56)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23-DB4E-AF66-D1FE42494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  <a:effectLst/>
          </c:spPr>
          <c:explosion val="2"/>
          <c:dPt>
            <c:idx val="0"/>
            <c:bubble3D val="0"/>
            <c:spPr>
              <a:solidFill>
                <a:srgbClr val="006BA6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4F-F546-9FFB-20A19D789873}"/>
              </c:ext>
            </c:extLst>
          </c:dPt>
          <c:dPt>
            <c:idx val="1"/>
            <c:bubble3D val="0"/>
            <c:spPr>
              <a:solidFill>
                <a:srgbClr val="505759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4F-F546-9FFB-20A19D78987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04F-F546-9FFB-20A19D789873}"/>
              </c:ext>
            </c:extLst>
          </c:dPt>
          <c:dPt>
            <c:idx val="3"/>
            <c:bubble3D val="0"/>
            <c:spPr>
              <a:solidFill>
                <a:srgbClr val="0095C8"/>
              </a:solidFill>
              <a:ln w="63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4F-F546-9FFB-20A19D789873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'Annual Summary Graphics'!$B$4:$B$7</c:f>
              <c:strCache>
                <c:ptCount val="4"/>
                <c:pt idx="0">
                  <c:v>TOTAL ANNUAL INCOME</c:v>
                </c:pt>
                <c:pt idx="1">
                  <c:v>TOTAL ANNUAL FIXED EXPENSES</c:v>
                </c:pt>
                <c:pt idx="2">
                  <c:v>TOTAL ANNUAL VARIABLE EXPENSES</c:v>
                </c:pt>
                <c:pt idx="3">
                  <c:v>TOTAL ANNUAL SAVINGS</c:v>
                </c:pt>
              </c:strCache>
            </c:strRef>
          </c:cat>
          <c:val>
            <c:numRef>
              <c:f>'Annual Summary Graphics'!$C$4:$C$7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F-F546-9FFB-20A19D789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February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5-4442-A19D-6004242D0F3B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5-4442-A19D-6004242D0F3B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5-4442-A19D-6004242D0F3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BB5-4442-A19D-6004242D0F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B5-4442-A19D-6004242D0F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BB5-4442-A19D-6004242D0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(February!$C$29,February!$C$48,February!$C$56)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B5-4442-A19D-6004242D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C-6C44-A554-A24FF3588D48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C-6C44-A554-A24FF3588D48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C-6C44-A554-A24FF3588D4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B4C-6C44-A554-A24FF3588D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B4C-6C44-A554-A24FF3588D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B4C-6C44-A554-A24FF3588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(February!$B$29,February!$B$48,February!$B$56)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4C-6C44-A554-A24FF358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March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A1-E547-8F5B-30E599B4307B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A1-E547-8F5B-30E599B4307B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A1-E547-8F5B-30E599B430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A1-E547-8F5B-30E599B430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A1-E547-8F5B-30E599B430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6A1-E547-8F5B-30E599B430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(March!$C$29,March!$C$48,March!$C$56)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A1-E547-8F5B-30E599B4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F-AE41-A224-977927A50F14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F-AE41-A224-977927A50F14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4F-AE41-A224-977927A50F1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E4F-AE41-A224-977927A50F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E4F-AE41-A224-977927A50F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E4F-AE41-A224-977927A50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(March!$B$29,March!$B$48,March!$B$56)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4F-AE41-A224-977927A50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April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5-A345-BAD1-462C3EEE838B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5-A345-BAD1-462C3EEE838B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5-A345-BAD1-462C3EEE83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C85-A345-BAD1-462C3EEE838B}"/>
                </c:ext>
              </c:extLst>
            </c:dLbl>
            <c:dLbl>
              <c:idx val="1"/>
              <c:layout>
                <c:manualLayout>
                  <c:x val="1.2430365127345156E-2"/>
                  <c:y val="-9.6488038015781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572370513801362"/>
                      <c:h val="7.92756863313171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85-A345-BAD1-462C3EEE83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C85-A345-BAD1-462C3EEE83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(April!$C$29,April!$C$48,April!$C$56)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85-A345-BAD1-462C3EEE8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Monthly Expenses (Budgeted)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0E-5043-833E-B16D78F1398B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0E-5043-833E-B16D78F1398B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0E-5043-833E-B16D78F13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 Expenses, </a:t>
                    </a:r>
                    <a:fld id="{876A21A4-556A-F54A-933F-CAC2067618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40E-5043-833E-B16D78F139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Variable Expenses, </a:t>
                    </a:r>
                    <a:fld id="{CBF08D7F-3EFA-324E-A5D6-2C8392BA0D9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40E-5043-833E-B16D78F139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Savings, </a:t>
                    </a:r>
                    <a:fld id="{E0472FE3-B6F5-F34B-AE4E-02DC4DE782C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40E-5043-833E-B16D78F13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 </c:separator>
            <c:extLst>
              <c:ext xmlns:c15="http://schemas.microsoft.com/office/drawing/2012/chart" uri="{CE6537A1-D6FC-4f65-9D91-7224C49458BB}"/>
            </c:extLst>
          </c:dLbls>
          <c:val>
            <c:numRef>
              <c:f>(April!$B$29,April!$B$48,April!$B$56)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E-5043-833E-B16D78F13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May Monthly</a:t>
            </a:r>
            <a:r>
              <a:rPr lang="en-US" sz="1400" baseline="0"/>
              <a:t> Expenses (Actual)</a:t>
            </a:r>
            <a:endParaRPr lang="en-US" sz="1400"/>
          </a:p>
        </c:rich>
      </c:tx>
      <c:overlay val="0"/>
      <c:spPr>
        <a:noFill/>
        <a:ln w="222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B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1B-4645-A422-B3F5BA2BE99C}"/>
              </c:ext>
            </c:extLst>
          </c:dPt>
          <c:dPt>
            <c:idx val="1"/>
            <c:bubble3D val="0"/>
            <c:spPr>
              <a:solidFill>
                <a:srgbClr val="0095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1B-4645-A422-B3F5BA2BE99C}"/>
              </c:ext>
            </c:extLst>
          </c:dPt>
          <c:dPt>
            <c:idx val="2"/>
            <c:bubble3D val="0"/>
            <c:spPr>
              <a:solidFill>
                <a:srgbClr val="5057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1B-4645-A422-B3F5BA2BE9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Fixed Expenses</a:t>
                    </a:r>
                    <a:r>
                      <a:rPr lang="en-US" baseline="0"/>
                      <a:t>, </a:t>
                    </a:r>
                    <a:fld id="{B5886B88-64C4-2249-8B66-AFEBD812203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B1B-4645-A422-B3F5BA2BE99C}"/>
                </c:ext>
              </c:extLst>
            </c:dLbl>
            <c:dLbl>
              <c:idx val="1"/>
              <c:layout>
                <c:manualLayout>
                  <c:x val="1.2430365127345156E-2"/>
                  <c:y val="-6.43253586771881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Variable Expenses</a:t>
                    </a:r>
                    <a:r>
                      <a:rPr lang="en-US" baseline="0"/>
                      <a:t>, </a:t>
                    </a:r>
                    <a:fld id="{589F5DBF-7568-5547-9498-981901975A8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08227477451756"/>
                      <c:h val="7.92756863313171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B1B-4645-A422-B3F5BA2BE9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Savings</a:t>
                    </a:r>
                    <a:r>
                      <a:rPr lang="en-US" baseline="0"/>
                      <a:t>, </a:t>
                    </a:r>
                    <a:fld id="{863FD952-754D-1745-95D0-72BCDC6D133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B1B-4645-A422-B3F5BA2BE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0" rIns="38100" bIns="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(May!$C$29,May!$C$48,May!$C$56)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1B-4645-A422-B3F5BA2B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63500</xdr:rowOff>
    </xdr:from>
    <xdr:to>
      <xdr:col>8</xdr:col>
      <xdr:colOff>1104900</xdr:colOff>
      <xdr:row>26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5D9420-B446-8242-92B1-BFBA91A22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27</xdr:row>
      <xdr:rowOff>133418</xdr:rowOff>
    </xdr:from>
    <xdr:to>
      <xdr:col>8</xdr:col>
      <xdr:colOff>1104900</xdr:colOff>
      <xdr:row>43</xdr:row>
      <xdr:rowOff>215899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AABAAD-65D7-AA4E-8B53-BBB78A6B8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1219200</xdr:colOff>
      <xdr:row>0</xdr:row>
      <xdr:rowOff>1103757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FED34F6-F0E1-4844-9AC7-6F8E2B1D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69609D-94F4-4546-B809-5B8C1BBAD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EBA330-C91F-A34D-AA55-FA5D58CA9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5AFB18-262B-9A44-95E0-B90D45AE4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DDA20-B5CE-3E42-BB02-476C222A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B03DFD-A0CD-C54F-AC11-4E60E6CA8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9AF2EF-BB1C-9A46-B6E6-0FED0E1C9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C851D-9D66-334B-98CA-48B02A0C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3907C5-CEF6-8D48-9B9A-D6C67598D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0A6E08-801F-9349-BE48-34A3FF3DB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1219200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A44477-8DF8-5546-A6D8-C68B8C309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8</xdr:row>
      <xdr:rowOff>114300</xdr:rowOff>
    </xdr:from>
    <xdr:to>
      <xdr:col>6</xdr:col>
      <xdr:colOff>381000</xdr:colOff>
      <xdr:row>35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1FDD1E-9DD2-8C40-9DB3-6B310060A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76200</xdr:rowOff>
    </xdr:from>
    <xdr:to>
      <xdr:col>1</xdr:col>
      <xdr:colOff>1066800</xdr:colOff>
      <xdr:row>0</xdr:row>
      <xdr:rowOff>1103757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D12762-009C-5047-8239-3B978E624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0A7D3E-E637-8945-9A45-5949B2858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B80EFA-1E4A-EA45-B44F-D21479D98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B242B-D929-1146-B7B8-22EE4197B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1F0743-9D04-8348-87E2-FB9C7DAD8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E4839C-A81B-DD4E-851A-48B30ADBE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0B9C3C-6D97-B44F-99E9-D4BC961AF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8CFC87-0CE0-F14D-952A-AB28AB8AC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233621-F73B-E145-AABA-4626BAC0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20DDAA-A2F4-104D-80EE-273AF5C82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03551F-85EC-954F-BAE3-861DAFC79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A75647-E2A9-E24D-8FF7-C4401DDD5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24DF92-AC5A-444C-A6AA-B4DF28EAF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E0D78-B655-B344-8850-5A7F7A64B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3B1EB3-1519-C04F-AE1B-FC44C9120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741FAE-8A6C-714B-ACF7-919CCE2EA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7DB66F-A194-1940-BE43-FB9E269DF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235019</xdr:rowOff>
    </xdr:from>
    <xdr:to>
      <xdr:col>8</xdr:col>
      <xdr:colOff>801078</xdr:colOff>
      <xdr:row>43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604A49-F2B0-D641-8DCD-E1ACEE6C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A2A5A6-C9C6-C24E-B254-791E043F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C669E2-ABD9-B54A-86C5-C2BA0CC8A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269897-07BF-3E4A-8934-019447B2C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5C0080-EE16-F146-B873-F7D12E577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4885</xdr:colOff>
      <xdr:row>9</xdr:row>
      <xdr:rowOff>214497</xdr:rowOff>
    </xdr:from>
    <xdr:to>
      <xdr:col>8</xdr:col>
      <xdr:colOff>801075</xdr:colOff>
      <xdr:row>26</xdr:row>
      <xdr:rowOff>61073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9FCCC5-6C0A-6140-8233-C9F79D327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4885</xdr:colOff>
      <xdr:row>26</xdr:row>
      <xdr:rowOff>235018</xdr:rowOff>
    </xdr:from>
    <xdr:to>
      <xdr:col>8</xdr:col>
      <xdr:colOff>801078</xdr:colOff>
      <xdr:row>43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DB5810-FD69-9B40-9805-E0C7B7EB4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76200</xdr:rowOff>
    </xdr:from>
    <xdr:to>
      <xdr:col>0</xdr:col>
      <xdr:colOff>1219201</xdr:colOff>
      <xdr:row>0</xdr:row>
      <xdr:rowOff>1103757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3E2E17-7D00-324B-9700-AF342E4C4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1" y="76200"/>
          <a:ext cx="1143000" cy="1027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zoomScaleNormal="100" workbookViewId="0">
      <selection activeCell="D1" sqref="D1"/>
    </sheetView>
  </sheetViews>
  <sheetFormatPr baseColWidth="10" defaultRowHeight="16"/>
  <cols>
    <col min="1" max="1" width="38.16406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A1" s="34"/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44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83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8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85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>C9-B9</f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20" thickBot="1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8"/>
      <c r="F10" s="80"/>
      <c r="G10" s="81"/>
      <c r="H10" s="81"/>
      <c r="I10" s="82"/>
    </row>
    <row r="11" spans="1:16" ht="19">
      <c r="A11" s="76"/>
      <c r="B11" s="77"/>
      <c r="C11" s="77"/>
      <c r="D11" s="78"/>
      <c r="E11" s="9"/>
      <c r="F11" s="79"/>
      <c r="G11" s="83"/>
      <c r="H11" s="83"/>
      <c r="I11" s="83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</row>
    <row r="13" spans="1:16" ht="19">
      <c r="A13" s="22" t="s">
        <v>3</v>
      </c>
      <c r="B13" s="23"/>
      <c r="C13" s="23"/>
      <c r="D13" s="20">
        <f t="shared" ref="D13:D28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5" ht="19">
      <c r="A17" s="22" t="s">
        <v>31</v>
      </c>
      <c r="B17" s="23"/>
      <c r="C17" s="23"/>
      <c r="D17" s="20">
        <f t="shared" si="1"/>
        <v>0</v>
      </c>
      <c r="E17" s="9"/>
    </row>
    <row r="18" spans="1:5" ht="19">
      <c r="A18" s="22" t="s">
        <v>5</v>
      </c>
      <c r="B18" s="23"/>
      <c r="C18" s="23"/>
      <c r="D18" s="20">
        <f t="shared" si="1"/>
        <v>0</v>
      </c>
      <c r="E18" s="9"/>
    </row>
    <row r="19" spans="1:5" ht="19">
      <c r="A19" s="22" t="s">
        <v>6</v>
      </c>
      <c r="B19" s="23"/>
      <c r="C19" s="23"/>
      <c r="D19" s="20">
        <f t="shared" si="1"/>
        <v>0</v>
      </c>
      <c r="E19" s="9"/>
    </row>
    <row r="20" spans="1:5" ht="19">
      <c r="A20" s="22" t="s">
        <v>7</v>
      </c>
      <c r="B20" s="23"/>
      <c r="C20" s="23"/>
      <c r="D20" s="20">
        <f t="shared" si="1"/>
        <v>0</v>
      </c>
      <c r="E20" s="9"/>
    </row>
    <row r="21" spans="1:5" ht="19">
      <c r="A21" s="22" t="s">
        <v>35</v>
      </c>
      <c r="B21" s="23"/>
      <c r="C21" s="23"/>
      <c r="D21" s="20">
        <f t="shared" si="1"/>
        <v>0</v>
      </c>
      <c r="E21" s="9"/>
    </row>
    <row r="22" spans="1:5" ht="19">
      <c r="A22" s="22" t="s">
        <v>9</v>
      </c>
      <c r="B22" s="23"/>
      <c r="C22" s="23"/>
      <c r="D22" s="20">
        <f t="shared" si="1"/>
        <v>0</v>
      </c>
      <c r="E22" s="9"/>
    </row>
    <row r="23" spans="1:5" ht="19">
      <c r="A23" s="22" t="s">
        <v>10</v>
      </c>
      <c r="B23" s="23"/>
      <c r="C23" s="23"/>
      <c r="D23" s="20">
        <f t="shared" si="1"/>
        <v>0</v>
      </c>
      <c r="E23" s="9"/>
    </row>
    <row r="24" spans="1:5" ht="19">
      <c r="A24" s="22" t="s">
        <v>11</v>
      </c>
      <c r="B24" s="23"/>
      <c r="C24" s="23"/>
      <c r="D24" s="20">
        <f t="shared" si="1"/>
        <v>0</v>
      </c>
      <c r="E24" s="9"/>
    </row>
    <row r="25" spans="1:5" ht="19">
      <c r="A25" s="22" t="s">
        <v>14</v>
      </c>
      <c r="B25" s="23"/>
      <c r="C25" s="23"/>
      <c r="D25" s="20">
        <f t="shared" si="1"/>
        <v>0</v>
      </c>
      <c r="E25" s="9"/>
    </row>
    <row r="26" spans="1:5" ht="19">
      <c r="A26" s="22" t="s">
        <v>2</v>
      </c>
      <c r="B26" s="23"/>
      <c r="C26" s="23"/>
      <c r="D26" s="20">
        <f t="shared" si="1"/>
        <v>0</v>
      </c>
      <c r="E26" s="9"/>
    </row>
    <row r="27" spans="1:5" ht="19">
      <c r="A27" s="22" t="s">
        <v>2</v>
      </c>
      <c r="B27" s="23"/>
      <c r="C27" s="23"/>
      <c r="D27" s="20">
        <f t="shared" si="1"/>
        <v>0</v>
      </c>
      <c r="E27" s="9"/>
    </row>
    <row r="28" spans="1:5" ht="19">
      <c r="A28" s="22" t="s">
        <v>2</v>
      </c>
      <c r="B28" s="23"/>
      <c r="C28" s="23"/>
      <c r="D28" s="20">
        <f t="shared" si="1"/>
        <v>0</v>
      </c>
      <c r="E28" s="9"/>
    </row>
    <row r="29" spans="1:5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>B29-C29</f>
        <v>0</v>
      </c>
      <c r="E29" s="15"/>
    </row>
    <row r="30" spans="1:5" ht="19">
      <c r="A30" s="21"/>
      <c r="B30" s="21"/>
      <c r="C30" s="21"/>
      <c r="D30" s="21"/>
      <c r="E30" s="9"/>
    </row>
    <row r="31" spans="1:5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</row>
    <row r="32" spans="1:5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5" ht="19">
      <c r="A33" s="22" t="s">
        <v>32</v>
      </c>
      <c r="B33" s="23"/>
      <c r="C33" s="23"/>
      <c r="D33" s="20">
        <f t="shared" si="2"/>
        <v>0</v>
      </c>
      <c r="E33" s="9"/>
    </row>
    <row r="34" spans="1:5" ht="19">
      <c r="A34" s="22" t="s">
        <v>40</v>
      </c>
      <c r="B34" s="23"/>
      <c r="C34" s="23"/>
      <c r="D34" s="20">
        <f t="shared" si="2"/>
        <v>0</v>
      </c>
      <c r="E34" s="9"/>
    </row>
    <row r="35" spans="1:5" ht="19">
      <c r="A35" s="22" t="s">
        <v>20</v>
      </c>
      <c r="B35" s="23"/>
      <c r="C35" s="23"/>
      <c r="D35" s="20">
        <f t="shared" si="2"/>
        <v>0</v>
      </c>
      <c r="E35" s="9"/>
    </row>
    <row r="36" spans="1:5" ht="19">
      <c r="A36" s="22" t="s">
        <v>41</v>
      </c>
      <c r="B36" s="23"/>
      <c r="C36" s="23"/>
      <c r="D36" s="20">
        <f t="shared" si="2"/>
        <v>0</v>
      </c>
      <c r="E36" s="9"/>
    </row>
    <row r="37" spans="1:5" ht="19">
      <c r="A37" s="22" t="s">
        <v>45</v>
      </c>
      <c r="B37" s="23"/>
      <c r="C37" s="23"/>
      <c r="D37" s="20">
        <f t="shared" si="2"/>
        <v>0</v>
      </c>
      <c r="E37" s="9"/>
    </row>
    <row r="38" spans="1:5" ht="19">
      <c r="A38" s="22" t="s">
        <v>12</v>
      </c>
      <c r="B38" s="23"/>
      <c r="C38" s="23"/>
      <c r="D38" s="20">
        <f t="shared" si="2"/>
        <v>0</v>
      </c>
      <c r="E38" s="9"/>
    </row>
    <row r="39" spans="1:5" ht="19">
      <c r="A39" s="22" t="s">
        <v>13</v>
      </c>
      <c r="B39" s="23"/>
      <c r="C39" s="23"/>
      <c r="D39" s="20">
        <f t="shared" si="2"/>
        <v>0</v>
      </c>
      <c r="E39" s="9"/>
    </row>
    <row r="40" spans="1:5" ht="19">
      <c r="A40" s="22" t="s">
        <v>15</v>
      </c>
      <c r="B40" s="23"/>
      <c r="C40" s="23"/>
      <c r="D40" s="20">
        <f t="shared" si="2"/>
        <v>0</v>
      </c>
      <c r="E40" s="17"/>
    </row>
    <row r="41" spans="1:5" ht="19">
      <c r="A41" s="22" t="s">
        <v>16</v>
      </c>
      <c r="B41" s="23"/>
      <c r="C41" s="23"/>
      <c r="D41" s="20">
        <f t="shared" si="2"/>
        <v>0</v>
      </c>
      <c r="E41" s="17"/>
    </row>
    <row r="42" spans="1:5" ht="19">
      <c r="A42" s="22" t="s">
        <v>21</v>
      </c>
      <c r="B42" s="23"/>
      <c r="C42" s="23"/>
      <c r="D42" s="20">
        <f t="shared" si="2"/>
        <v>0</v>
      </c>
      <c r="E42" s="9"/>
    </row>
    <row r="43" spans="1:5" ht="19">
      <c r="A43" s="22" t="s">
        <v>34</v>
      </c>
      <c r="B43" s="23"/>
      <c r="C43" s="23"/>
      <c r="D43" s="20">
        <f t="shared" si="2"/>
        <v>0</v>
      </c>
      <c r="E43" s="9"/>
    </row>
    <row r="44" spans="1:5" ht="19">
      <c r="A44" s="22" t="s">
        <v>43</v>
      </c>
      <c r="B44" s="23"/>
      <c r="C44" s="23"/>
      <c r="D44" s="20">
        <f t="shared" si="2"/>
        <v>0</v>
      </c>
      <c r="E44" s="9"/>
    </row>
    <row r="45" spans="1:5" ht="19">
      <c r="A45" s="22" t="s">
        <v>2</v>
      </c>
      <c r="B45" s="23"/>
      <c r="C45" s="23"/>
      <c r="D45" s="20">
        <f t="shared" si="2"/>
        <v>0</v>
      </c>
      <c r="E45" s="9"/>
    </row>
    <row r="46" spans="1:5" ht="19">
      <c r="A46" s="22" t="s">
        <v>2</v>
      </c>
      <c r="B46" s="23"/>
      <c r="C46" s="23"/>
      <c r="D46" s="20">
        <f t="shared" si="2"/>
        <v>0</v>
      </c>
      <c r="E46" s="9"/>
    </row>
    <row r="47" spans="1:5" ht="19">
      <c r="A47" s="22" t="s">
        <v>2</v>
      </c>
      <c r="B47" s="23"/>
      <c r="C47" s="23"/>
      <c r="D47" s="20">
        <f t="shared" si="2"/>
        <v>0</v>
      </c>
      <c r="E47" s="9"/>
    </row>
    <row r="48" spans="1:5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</row>
    <row r="49" spans="1:5" ht="19">
      <c r="A49" s="21"/>
      <c r="B49" s="21"/>
      <c r="C49" s="21"/>
      <c r="D49" s="21"/>
      <c r="E49" s="9"/>
    </row>
    <row r="50" spans="1:5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</row>
    <row r="51" spans="1:5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5" ht="19">
      <c r="A52" s="22" t="s">
        <v>33</v>
      </c>
      <c r="B52" s="23"/>
      <c r="C52" s="23"/>
      <c r="D52" s="20">
        <f t="shared" si="3"/>
        <v>0</v>
      </c>
      <c r="E52" s="9"/>
    </row>
    <row r="53" spans="1:5" ht="19">
      <c r="A53" s="22" t="s">
        <v>19</v>
      </c>
      <c r="B53" s="23"/>
      <c r="C53" s="23"/>
      <c r="D53" s="20">
        <f t="shared" si="3"/>
        <v>0</v>
      </c>
      <c r="E53" s="9"/>
    </row>
    <row r="54" spans="1:5" ht="19">
      <c r="A54" s="22" t="s">
        <v>17</v>
      </c>
      <c r="B54" s="23"/>
      <c r="C54" s="23"/>
      <c r="D54" s="20">
        <f t="shared" si="3"/>
        <v>0</v>
      </c>
      <c r="E54" s="9"/>
    </row>
    <row r="55" spans="1:5" ht="19">
      <c r="A55" s="24" t="s">
        <v>2</v>
      </c>
      <c r="B55" s="25"/>
      <c r="C55" s="25"/>
      <c r="D55" s="20">
        <f t="shared" si="3"/>
        <v>0</v>
      </c>
      <c r="E55" s="9"/>
    </row>
    <row r="56" spans="1:5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</row>
    <row r="57" spans="1:5">
      <c r="E57" s="9"/>
    </row>
    <row r="58" spans="1:5">
      <c r="E58" s="9"/>
    </row>
    <row r="59" spans="1:5">
      <c r="E59" s="9"/>
    </row>
    <row r="60" spans="1:5">
      <c r="E60" s="9"/>
    </row>
    <row r="61" spans="1:5">
      <c r="E61" s="9"/>
    </row>
    <row r="62" spans="1:5">
      <c r="E62" s="9"/>
    </row>
    <row r="63" spans="1:5">
      <c r="E63" s="9"/>
    </row>
    <row r="64" spans="1:5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8BDD-5425-A443-B7E9-04821EF62BC8}">
  <dimension ref="A1:P76"/>
  <sheetViews>
    <sheetView topLeftCell="A21" workbookViewId="0">
      <selection activeCell="B51" sqref="B51:C55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75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3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FD78-63E4-7B4E-81A8-4A149844AD02}">
  <dimension ref="A1:P76"/>
  <sheetViews>
    <sheetView workbookViewId="0">
      <selection activeCell="C15" sqref="C15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76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2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ECB2-BB64-204A-8034-894F3EC65EA8}">
  <dimension ref="A1:P76"/>
  <sheetViews>
    <sheetView workbookViewId="0">
      <selection activeCell="C55" sqref="C55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77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2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42F4-A158-5447-BA82-E13DDAB2338B}">
  <dimension ref="A1:P69"/>
  <sheetViews>
    <sheetView zoomScaleNormal="100" workbookViewId="0">
      <selection activeCell="M14" sqref="M14"/>
    </sheetView>
  </sheetViews>
  <sheetFormatPr baseColWidth="10" defaultRowHeight="16"/>
  <cols>
    <col min="1" max="1" width="38.1640625" style="34" customWidth="1"/>
    <col min="2" max="14" width="15.33203125" style="34" customWidth="1"/>
    <col min="15" max="16384" width="10.83203125" style="34"/>
  </cols>
  <sheetData>
    <row r="1" spans="1:16" ht="101" customHeight="1"/>
    <row r="2" spans="1:16" s="36" customFormat="1" ht="26" customHeight="1">
      <c r="A2" s="35" t="s">
        <v>0</v>
      </c>
    </row>
    <row r="3" spans="1:16" s="38" customFormat="1" ht="26" customHeight="1">
      <c r="A3" s="37" t="s">
        <v>46</v>
      </c>
    </row>
    <row r="4" spans="1:16" s="38" customFormat="1" ht="19" customHeight="1" thickBot="1">
      <c r="A4" s="39"/>
    </row>
    <row r="5" spans="1:16" s="38" customFormat="1" ht="26" customHeight="1">
      <c r="A5" s="40" t="s">
        <v>85</v>
      </c>
      <c r="B5" s="41" t="s">
        <v>47</v>
      </c>
      <c r="C5" s="42" t="s">
        <v>23</v>
      </c>
      <c r="D5" s="43" t="s">
        <v>25</v>
      </c>
      <c r="G5" s="44"/>
    </row>
    <row r="6" spans="1:16" s="38" customFormat="1" ht="26" customHeight="1" thickBot="1">
      <c r="A6" s="45"/>
      <c r="B6" s="92" t="s">
        <v>84</v>
      </c>
      <c r="C6" s="46">
        <f>N16</f>
        <v>0</v>
      </c>
      <c r="D6" s="47" t="e">
        <f>C6-B6</f>
        <v>#VALUE!</v>
      </c>
    </row>
    <row r="7" spans="1:16" s="38" customFormat="1" ht="26" customHeight="1">
      <c r="A7" s="48" t="s">
        <v>86</v>
      </c>
      <c r="B7" s="49" t="s">
        <v>47</v>
      </c>
      <c r="C7" s="50" t="s">
        <v>23</v>
      </c>
      <c r="D7" s="51" t="s">
        <v>25</v>
      </c>
      <c r="E7" s="52"/>
      <c r="F7" s="52"/>
    </row>
    <row r="8" spans="1:16" s="38" customFormat="1" ht="26" customHeight="1" thickBot="1">
      <c r="A8" s="53"/>
      <c r="B8" s="92" t="s">
        <v>84</v>
      </c>
      <c r="C8" s="46">
        <f>SUM(N36,N55,N63)</f>
        <v>0</v>
      </c>
      <c r="D8" s="47" t="e">
        <f>B8-C8</f>
        <v>#VALUE!</v>
      </c>
    </row>
    <row r="9" spans="1:16" s="38" customFormat="1" ht="23" customHeight="1">
      <c r="A9" s="37"/>
    </row>
    <row r="10" spans="1:16" ht="19">
      <c r="A10" s="68"/>
      <c r="B10" s="69" t="s">
        <v>48</v>
      </c>
      <c r="C10" s="70" t="s">
        <v>49</v>
      </c>
      <c r="D10" s="69" t="s">
        <v>50</v>
      </c>
      <c r="E10" s="70" t="s">
        <v>51</v>
      </c>
      <c r="F10" s="69" t="s">
        <v>52</v>
      </c>
      <c r="G10" s="70" t="s">
        <v>53</v>
      </c>
      <c r="H10" s="69" t="s">
        <v>54</v>
      </c>
      <c r="I10" s="70" t="s">
        <v>55</v>
      </c>
      <c r="J10" s="69" t="s">
        <v>56</v>
      </c>
      <c r="K10" s="70" t="s">
        <v>57</v>
      </c>
      <c r="L10" s="69" t="s">
        <v>58</v>
      </c>
      <c r="M10" s="70" t="s">
        <v>59</v>
      </c>
      <c r="N10" s="71" t="s">
        <v>60</v>
      </c>
      <c r="O10" s="54"/>
      <c r="P10" s="54"/>
    </row>
    <row r="11" spans="1:16" s="10" customFormat="1" ht="19">
      <c r="A11" s="59" t="s">
        <v>61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  <c r="O11" s="21"/>
      <c r="P11" s="21"/>
    </row>
    <row r="12" spans="1:16" s="10" customFormat="1" ht="19">
      <c r="A12" s="61" t="s">
        <v>26</v>
      </c>
      <c r="B12" s="27">
        <f>January!C6</f>
        <v>0</v>
      </c>
      <c r="C12" s="27">
        <f>February!C6</f>
        <v>0</v>
      </c>
      <c r="D12" s="27">
        <f>March!C6</f>
        <v>0</v>
      </c>
      <c r="E12" s="27">
        <f>April!C6</f>
        <v>0</v>
      </c>
      <c r="F12" s="27">
        <f>May!C6</f>
        <v>0</v>
      </c>
      <c r="G12" s="27">
        <f>June!C6</f>
        <v>0</v>
      </c>
      <c r="H12" s="27">
        <f>July!C6</f>
        <v>0</v>
      </c>
      <c r="I12" s="27">
        <f>August!C6</f>
        <v>0</v>
      </c>
      <c r="J12" s="27">
        <f>September!C6</f>
        <v>0</v>
      </c>
      <c r="K12" s="27">
        <f>October!C6</f>
        <v>0</v>
      </c>
      <c r="L12" s="27">
        <f>November!C6</f>
        <v>0</v>
      </c>
      <c r="M12" s="27">
        <f>December!C6</f>
        <v>0</v>
      </c>
      <c r="N12" s="55">
        <f>SUM(B12:M12)</f>
        <v>0</v>
      </c>
      <c r="O12" s="21"/>
      <c r="P12" s="21"/>
    </row>
    <row r="13" spans="1:16" ht="19">
      <c r="A13" s="61" t="s">
        <v>1</v>
      </c>
      <c r="B13" s="27">
        <f>January!C7</f>
        <v>0</v>
      </c>
      <c r="C13" s="27">
        <f>February!C7</f>
        <v>0</v>
      </c>
      <c r="D13" s="27">
        <f>March!C7</f>
        <v>0</v>
      </c>
      <c r="E13" s="27">
        <f>April!C7</f>
        <v>0</v>
      </c>
      <c r="F13" s="27">
        <f>May!C7</f>
        <v>0</v>
      </c>
      <c r="G13" s="27">
        <f>June!C7</f>
        <v>0</v>
      </c>
      <c r="H13" s="27">
        <f>July!C7</f>
        <v>0</v>
      </c>
      <c r="I13" s="27">
        <f>August!C7</f>
        <v>0</v>
      </c>
      <c r="J13" s="27">
        <f>September!C7</f>
        <v>0</v>
      </c>
      <c r="K13" s="27">
        <f>October!C7</f>
        <v>0</v>
      </c>
      <c r="L13" s="27">
        <f>November!C7</f>
        <v>0</v>
      </c>
      <c r="M13" s="27">
        <f>December!C7</f>
        <v>0</v>
      </c>
      <c r="N13" s="74">
        <f t="shared" ref="N13:N15" si="0">SUM(B13:M13)</f>
        <v>0</v>
      </c>
      <c r="O13" s="54"/>
      <c r="P13" s="54"/>
    </row>
    <row r="14" spans="1:16" ht="19">
      <c r="A14" s="61" t="s">
        <v>2</v>
      </c>
      <c r="B14" s="27">
        <f>January!C8</f>
        <v>0</v>
      </c>
      <c r="C14" s="27">
        <f>February!C8</f>
        <v>0</v>
      </c>
      <c r="D14" s="27">
        <f>March!C8</f>
        <v>0</v>
      </c>
      <c r="E14" s="27">
        <f>April!C8</f>
        <v>0</v>
      </c>
      <c r="F14" s="27">
        <f>May!C8</f>
        <v>0</v>
      </c>
      <c r="G14" s="27">
        <f>June!C8</f>
        <v>0</v>
      </c>
      <c r="H14" s="27">
        <f>July!C8</f>
        <v>0</v>
      </c>
      <c r="I14" s="27">
        <f>August!C8</f>
        <v>0</v>
      </c>
      <c r="J14" s="27">
        <f>September!C8</f>
        <v>0</v>
      </c>
      <c r="K14" s="27">
        <f>October!C8</f>
        <v>0</v>
      </c>
      <c r="L14" s="27">
        <f>November!C8</f>
        <v>0</v>
      </c>
      <c r="M14" s="27">
        <f>December!C8</f>
        <v>0</v>
      </c>
      <c r="N14" s="74">
        <f t="shared" si="0"/>
        <v>0</v>
      </c>
      <c r="O14" s="54"/>
      <c r="P14" s="54"/>
    </row>
    <row r="15" spans="1:16" ht="19">
      <c r="A15" s="91" t="s">
        <v>2</v>
      </c>
      <c r="B15" s="89">
        <f>January!C9</f>
        <v>0</v>
      </c>
      <c r="C15" s="89">
        <f>February!C9</f>
        <v>0</v>
      </c>
      <c r="D15" s="89">
        <f>March!C9</f>
        <v>0</v>
      </c>
      <c r="E15" s="89">
        <f>April!C9</f>
        <v>0</v>
      </c>
      <c r="F15" s="89">
        <f>May!C9</f>
        <v>0</v>
      </c>
      <c r="G15" s="89">
        <f>June!C9</f>
        <v>0</v>
      </c>
      <c r="H15" s="89">
        <f>July!C9</f>
        <v>0</v>
      </c>
      <c r="I15" s="89">
        <f>August!C9</f>
        <v>0</v>
      </c>
      <c r="J15" s="89">
        <f>September!C9</f>
        <v>0</v>
      </c>
      <c r="K15" s="89">
        <f>October!C9</f>
        <v>0</v>
      </c>
      <c r="L15" s="89">
        <f>November!C9</f>
        <v>0</v>
      </c>
      <c r="M15" s="89">
        <f>December!C9</f>
        <v>0</v>
      </c>
      <c r="N15" s="74">
        <f t="shared" si="0"/>
        <v>0</v>
      </c>
      <c r="O15" s="54"/>
      <c r="P15" s="54"/>
    </row>
    <row r="16" spans="1:16" ht="19">
      <c r="A16" s="62" t="s">
        <v>62</v>
      </c>
      <c r="B16" s="56">
        <f t="shared" ref="B16:M16" si="1">SUM(B12:B15)</f>
        <v>0</v>
      </c>
      <c r="C16" s="56">
        <f t="shared" si="1"/>
        <v>0</v>
      </c>
      <c r="D16" s="56">
        <f t="shared" si="1"/>
        <v>0</v>
      </c>
      <c r="E16" s="56">
        <f t="shared" si="1"/>
        <v>0</v>
      </c>
      <c r="F16" s="56">
        <f t="shared" si="1"/>
        <v>0</v>
      </c>
      <c r="G16" s="56">
        <f t="shared" si="1"/>
        <v>0</v>
      </c>
      <c r="H16" s="56">
        <f t="shared" si="1"/>
        <v>0</v>
      </c>
      <c r="I16" s="56">
        <f t="shared" si="1"/>
        <v>0</v>
      </c>
      <c r="J16" s="56">
        <f t="shared" si="1"/>
        <v>0</v>
      </c>
      <c r="K16" s="56">
        <f t="shared" si="1"/>
        <v>0</v>
      </c>
      <c r="L16" s="56">
        <f t="shared" si="1"/>
        <v>0</v>
      </c>
      <c r="M16" s="56">
        <f t="shared" si="1"/>
        <v>0</v>
      </c>
      <c r="N16" s="90">
        <f>SUM(N12:N15)</f>
        <v>0</v>
      </c>
      <c r="O16" s="54"/>
      <c r="P16" s="54"/>
    </row>
    <row r="17" spans="1:16" ht="19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s="10" customFormat="1" ht="19">
      <c r="A18" s="59" t="s">
        <v>63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0"/>
      <c r="O18" s="21"/>
      <c r="P18" s="21"/>
    </row>
    <row r="19" spans="1:16" s="58" customFormat="1" ht="19">
      <c r="A19" s="66" t="s">
        <v>28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57"/>
      <c r="P19" s="57"/>
    </row>
    <row r="20" spans="1:16" s="10" customFormat="1" ht="19">
      <c r="A20" s="61" t="s">
        <v>3</v>
      </c>
      <c r="B20" s="27">
        <f>January!C13</f>
        <v>0</v>
      </c>
      <c r="C20" s="27">
        <f>February!C13</f>
        <v>0</v>
      </c>
      <c r="D20" s="27">
        <f>March!C13</f>
        <v>0</v>
      </c>
      <c r="E20" s="27">
        <f>April!C13</f>
        <v>0</v>
      </c>
      <c r="F20" s="27">
        <f>May!C13</f>
        <v>0</v>
      </c>
      <c r="G20" s="27">
        <f>June!C13</f>
        <v>0</v>
      </c>
      <c r="H20" s="27">
        <f>July!C13</f>
        <v>0</v>
      </c>
      <c r="I20" s="27">
        <f>August!C13</f>
        <v>0</v>
      </c>
      <c r="J20" s="27">
        <f>September!C13</f>
        <v>0</v>
      </c>
      <c r="K20" s="27">
        <f>October!C13</f>
        <v>0</v>
      </c>
      <c r="L20" s="27">
        <f>November!C13</f>
        <v>0</v>
      </c>
      <c r="M20" s="27">
        <f>December!C13</f>
        <v>0</v>
      </c>
      <c r="N20" s="55">
        <f t="shared" ref="N20:N35" si="2">SUM(B20:M20)</f>
        <v>0</v>
      </c>
      <c r="O20" s="21"/>
      <c r="P20" s="21"/>
    </row>
    <row r="21" spans="1:16" ht="19">
      <c r="A21" s="61" t="s">
        <v>4</v>
      </c>
      <c r="B21" s="27">
        <f>January!C14</f>
        <v>0</v>
      </c>
      <c r="C21" s="27">
        <f>February!C14</f>
        <v>0</v>
      </c>
      <c r="D21" s="27">
        <f>March!C14</f>
        <v>0</v>
      </c>
      <c r="E21" s="27">
        <f>April!C14</f>
        <v>0</v>
      </c>
      <c r="F21" s="27">
        <f>May!C14</f>
        <v>0</v>
      </c>
      <c r="G21" s="27">
        <f>June!C14</f>
        <v>0</v>
      </c>
      <c r="H21" s="27">
        <f>July!C14</f>
        <v>0</v>
      </c>
      <c r="I21" s="27">
        <f>August!C14</f>
        <v>0</v>
      </c>
      <c r="J21" s="27">
        <f>September!C14</f>
        <v>0</v>
      </c>
      <c r="K21" s="27">
        <f>October!C14</f>
        <v>0</v>
      </c>
      <c r="L21" s="27">
        <f>November!C14</f>
        <v>0</v>
      </c>
      <c r="M21" s="27">
        <f>December!C14</f>
        <v>0</v>
      </c>
      <c r="N21" s="55">
        <f t="shared" si="2"/>
        <v>0</v>
      </c>
      <c r="O21" s="54"/>
      <c r="P21" s="54"/>
    </row>
    <row r="22" spans="1:16" ht="19">
      <c r="A22" s="61" t="s">
        <v>42</v>
      </c>
      <c r="B22" s="27">
        <f>January!C15</f>
        <v>0</v>
      </c>
      <c r="C22" s="27">
        <f>February!C15</f>
        <v>0</v>
      </c>
      <c r="D22" s="27">
        <f>March!C15</f>
        <v>0</v>
      </c>
      <c r="E22" s="27">
        <f>April!C15</f>
        <v>0</v>
      </c>
      <c r="F22" s="27">
        <f>May!C15</f>
        <v>0</v>
      </c>
      <c r="G22" s="27">
        <f>June!C15</f>
        <v>0</v>
      </c>
      <c r="H22" s="27">
        <f>July!C15</f>
        <v>0</v>
      </c>
      <c r="I22" s="27">
        <f>August!C15</f>
        <v>0</v>
      </c>
      <c r="J22" s="27">
        <f>September!C15</f>
        <v>0</v>
      </c>
      <c r="K22" s="27">
        <f>October!C15</f>
        <v>0</v>
      </c>
      <c r="L22" s="27">
        <f>November!C15</f>
        <v>0</v>
      </c>
      <c r="M22" s="27">
        <f>December!C15</f>
        <v>0</v>
      </c>
      <c r="N22" s="55">
        <f t="shared" si="2"/>
        <v>0</v>
      </c>
      <c r="O22" s="54"/>
      <c r="P22" s="54"/>
    </row>
    <row r="23" spans="1:16" ht="19">
      <c r="A23" s="61" t="s">
        <v>30</v>
      </c>
      <c r="B23" s="27">
        <f>January!C16</f>
        <v>0</v>
      </c>
      <c r="C23" s="27">
        <f>February!C16</f>
        <v>0</v>
      </c>
      <c r="D23" s="27">
        <f>March!C16</f>
        <v>0</v>
      </c>
      <c r="E23" s="27">
        <f>April!C16</f>
        <v>0</v>
      </c>
      <c r="F23" s="27">
        <f>May!C16</f>
        <v>0</v>
      </c>
      <c r="G23" s="27">
        <f>June!C16</f>
        <v>0</v>
      </c>
      <c r="H23" s="27">
        <f>July!C16</f>
        <v>0</v>
      </c>
      <c r="I23" s="27">
        <f>August!C16</f>
        <v>0</v>
      </c>
      <c r="J23" s="27">
        <f>September!C16</f>
        <v>0</v>
      </c>
      <c r="K23" s="27">
        <f>October!C16</f>
        <v>0</v>
      </c>
      <c r="L23" s="27">
        <f>November!C16</f>
        <v>0</v>
      </c>
      <c r="M23" s="27">
        <f>December!C16</f>
        <v>0</v>
      </c>
      <c r="N23" s="55">
        <f t="shared" si="2"/>
        <v>0</v>
      </c>
      <c r="O23" s="54"/>
      <c r="P23" s="54"/>
    </row>
    <row r="24" spans="1:16" ht="19">
      <c r="A24" s="61" t="s">
        <v>31</v>
      </c>
      <c r="B24" s="27">
        <f>January!C17</f>
        <v>0</v>
      </c>
      <c r="C24" s="27">
        <f>February!C17</f>
        <v>0</v>
      </c>
      <c r="D24" s="27">
        <f>March!C17</f>
        <v>0</v>
      </c>
      <c r="E24" s="27">
        <f>April!C17</f>
        <v>0</v>
      </c>
      <c r="F24" s="27">
        <f>May!C17</f>
        <v>0</v>
      </c>
      <c r="G24" s="27">
        <f>June!C17</f>
        <v>0</v>
      </c>
      <c r="H24" s="27">
        <f>July!C17</f>
        <v>0</v>
      </c>
      <c r="I24" s="27">
        <f>August!C17</f>
        <v>0</v>
      </c>
      <c r="J24" s="27">
        <f>September!C17</f>
        <v>0</v>
      </c>
      <c r="K24" s="27">
        <f>October!C17</f>
        <v>0</v>
      </c>
      <c r="L24" s="27">
        <f>November!C17</f>
        <v>0</v>
      </c>
      <c r="M24" s="27">
        <f>December!C17</f>
        <v>0</v>
      </c>
      <c r="N24" s="55">
        <f t="shared" si="2"/>
        <v>0</v>
      </c>
      <c r="O24" s="54"/>
      <c r="P24" s="54"/>
    </row>
    <row r="25" spans="1:16" ht="19">
      <c r="A25" s="61" t="s">
        <v>5</v>
      </c>
      <c r="B25" s="27">
        <f>January!C18</f>
        <v>0</v>
      </c>
      <c r="C25" s="27">
        <f>February!C18</f>
        <v>0</v>
      </c>
      <c r="D25" s="27">
        <f>March!C18</f>
        <v>0</v>
      </c>
      <c r="E25" s="27">
        <f>April!C18</f>
        <v>0</v>
      </c>
      <c r="F25" s="27">
        <f>May!C18</f>
        <v>0</v>
      </c>
      <c r="G25" s="27">
        <f>June!C18</f>
        <v>0</v>
      </c>
      <c r="H25" s="27">
        <f>July!C18</f>
        <v>0</v>
      </c>
      <c r="I25" s="27">
        <f>August!C18</f>
        <v>0</v>
      </c>
      <c r="J25" s="27">
        <f>September!C18</f>
        <v>0</v>
      </c>
      <c r="K25" s="27">
        <f>October!C18</f>
        <v>0</v>
      </c>
      <c r="L25" s="27">
        <f>November!C18</f>
        <v>0</v>
      </c>
      <c r="M25" s="27">
        <f>December!C18</f>
        <v>0</v>
      </c>
      <c r="N25" s="55">
        <f t="shared" si="2"/>
        <v>0</v>
      </c>
      <c r="O25" s="54"/>
      <c r="P25" s="54"/>
    </row>
    <row r="26" spans="1:16" ht="19">
      <c r="A26" s="61" t="s">
        <v>6</v>
      </c>
      <c r="B26" s="27">
        <f>January!C19</f>
        <v>0</v>
      </c>
      <c r="C26" s="27">
        <f>February!C19</f>
        <v>0</v>
      </c>
      <c r="D26" s="27">
        <f>March!C19</f>
        <v>0</v>
      </c>
      <c r="E26" s="27">
        <f>April!C19</f>
        <v>0</v>
      </c>
      <c r="F26" s="27">
        <f>May!C19</f>
        <v>0</v>
      </c>
      <c r="G26" s="27">
        <f>June!C19</f>
        <v>0</v>
      </c>
      <c r="H26" s="27">
        <f>July!C19</f>
        <v>0</v>
      </c>
      <c r="I26" s="27">
        <f>August!C19</f>
        <v>0</v>
      </c>
      <c r="J26" s="27">
        <f>September!C19</f>
        <v>0</v>
      </c>
      <c r="K26" s="27">
        <f>October!C19</f>
        <v>0</v>
      </c>
      <c r="L26" s="27">
        <f>November!C19</f>
        <v>0</v>
      </c>
      <c r="M26" s="27">
        <f>December!C19</f>
        <v>0</v>
      </c>
      <c r="N26" s="55">
        <f t="shared" si="2"/>
        <v>0</v>
      </c>
      <c r="O26" s="54"/>
      <c r="P26" s="54"/>
    </row>
    <row r="27" spans="1:16" ht="19">
      <c r="A27" s="61" t="s">
        <v>7</v>
      </c>
      <c r="B27" s="27">
        <f>January!C20</f>
        <v>0</v>
      </c>
      <c r="C27" s="27">
        <f>February!C20</f>
        <v>0</v>
      </c>
      <c r="D27" s="27">
        <f>March!C20</f>
        <v>0</v>
      </c>
      <c r="E27" s="27">
        <f>April!C20</f>
        <v>0</v>
      </c>
      <c r="F27" s="27">
        <f>May!C20</f>
        <v>0</v>
      </c>
      <c r="G27" s="27">
        <f>June!C20</f>
        <v>0</v>
      </c>
      <c r="H27" s="27">
        <f>July!C20</f>
        <v>0</v>
      </c>
      <c r="I27" s="27">
        <f>August!C20</f>
        <v>0</v>
      </c>
      <c r="J27" s="27">
        <f>September!C20</f>
        <v>0</v>
      </c>
      <c r="K27" s="27">
        <f>October!C20</f>
        <v>0</v>
      </c>
      <c r="L27" s="27">
        <f>November!C20</f>
        <v>0</v>
      </c>
      <c r="M27" s="27">
        <f>December!C20</f>
        <v>0</v>
      </c>
      <c r="N27" s="55">
        <f t="shared" si="2"/>
        <v>0</v>
      </c>
      <c r="O27" s="54"/>
      <c r="P27" s="54"/>
    </row>
    <row r="28" spans="1:16" ht="19">
      <c r="A28" s="61" t="s">
        <v>35</v>
      </c>
      <c r="B28" s="27">
        <f>January!C21</f>
        <v>0</v>
      </c>
      <c r="C28" s="27">
        <f>February!C21</f>
        <v>0</v>
      </c>
      <c r="D28" s="27">
        <f>March!C21</f>
        <v>0</v>
      </c>
      <c r="E28" s="27">
        <f>April!C21</f>
        <v>0</v>
      </c>
      <c r="F28" s="27">
        <f>May!C21</f>
        <v>0</v>
      </c>
      <c r="G28" s="27">
        <f>June!C21</f>
        <v>0</v>
      </c>
      <c r="H28" s="27">
        <f>July!C21</f>
        <v>0</v>
      </c>
      <c r="I28" s="27">
        <f>August!C21</f>
        <v>0</v>
      </c>
      <c r="J28" s="27">
        <f>September!C21</f>
        <v>0</v>
      </c>
      <c r="K28" s="27">
        <f>October!C21</f>
        <v>0</v>
      </c>
      <c r="L28" s="27">
        <f>November!C21</f>
        <v>0</v>
      </c>
      <c r="M28" s="27">
        <f>December!C21</f>
        <v>0</v>
      </c>
      <c r="N28" s="55">
        <f t="shared" si="2"/>
        <v>0</v>
      </c>
      <c r="O28" s="54"/>
      <c r="P28" s="54"/>
    </row>
    <row r="29" spans="1:16" ht="19">
      <c r="A29" s="61" t="s">
        <v>9</v>
      </c>
      <c r="B29" s="27">
        <f>January!C22</f>
        <v>0</v>
      </c>
      <c r="C29" s="27">
        <f>February!C22</f>
        <v>0</v>
      </c>
      <c r="D29" s="27">
        <f>March!C22</f>
        <v>0</v>
      </c>
      <c r="E29" s="27">
        <f>April!C22</f>
        <v>0</v>
      </c>
      <c r="F29" s="27">
        <f>May!C22</f>
        <v>0</v>
      </c>
      <c r="G29" s="27">
        <f>June!C22</f>
        <v>0</v>
      </c>
      <c r="H29" s="27">
        <f>July!C22</f>
        <v>0</v>
      </c>
      <c r="I29" s="27">
        <f>August!C22</f>
        <v>0</v>
      </c>
      <c r="J29" s="27">
        <f>September!C22</f>
        <v>0</v>
      </c>
      <c r="K29" s="27">
        <f>October!C22</f>
        <v>0</v>
      </c>
      <c r="L29" s="27">
        <f>November!C22</f>
        <v>0</v>
      </c>
      <c r="M29" s="27">
        <f>December!C22</f>
        <v>0</v>
      </c>
      <c r="N29" s="55">
        <f t="shared" si="2"/>
        <v>0</v>
      </c>
      <c r="O29" s="54"/>
      <c r="P29" s="54"/>
    </row>
    <row r="30" spans="1:16" ht="19">
      <c r="A30" s="61" t="s">
        <v>10</v>
      </c>
      <c r="B30" s="27">
        <f>January!C23</f>
        <v>0</v>
      </c>
      <c r="C30" s="27">
        <f>February!C23</f>
        <v>0</v>
      </c>
      <c r="D30" s="27">
        <f>March!C23</f>
        <v>0</v>
      </c>
      <c r="E30" s="27">
        <f>April!C23</f>
        <v>0</v>
      </c>
      <c r="F30" s="27">
        <f>May!C23</f>
        <v>0</v>
      </c>
      <c r="G30" s="27">
        <f>June!C23</f>
        <v>0</v>
      </c>
      <c r="H30" s="27">
        <f>July!C23</f>
        <v>0</v>
      </c>
      <c r="I30" s="27">
        <f>August!C23</f>
        <v>0</v>
      </c>
      <c r="J30" s="27">
        <f>September!C23</f>
        <v>0</v>
      </c>
      <c r="K30" s="27">
        <f>October!C23</f>
        <v>0</v>
      </c>
      <c r="L30" s="27">
        <f>November!C23</f>
        <v>0</v>
      </c>
      <c r="M30" s="27">
        <f>December!C23</f>
        <v>0</v>
      </c>
      <c r="N30" s="55">
        <f t="shared" si="2"/>
        <v>0</v>
      </c>
      <c r="O30" s="54"/>
      <c r="P30" s="54"/>
    </row>
    <row r="31" spans="1:16" ht="19">
      <c r="A31" s="61" t="s">
        <v>11</v>
      </c>
      <c r="B31" s="27">
        <f>January!C24</f>
        <v>0</v>
      </c>
      <c r="C31" s="27">
        <f>February!C24</f>
        <v>0</v>
      </c>
      <c r="D31" s="27">
        <f>March!C24</f>
        <v>0</v>
      </c>
      <c r="E31" s="27">
        <f>April!C24</f>
        <v>0</v>
      </c>
      <c r="F31" s="27">
        <f>May!C24</f>
        <v>0</v>
      </c>
      <c r="G31" s="27">
        <f>June!C24</f>
        <v>0</v>
      </c>
      <c r="H31" s="27">
        <f>July!C24</f>
        <v>0</v>
      </c>
      <c r="I31" s="27">
        <f>August!C24</f>
        <v>0</v>
      </c>
      <c r="J31" s="27">
        <f>September!C24</f>
        <v>0</v>
      </c>
      <c r="K31" s="27">
        <f>October!C24</f>
        <v>0</v>
      </c>
      <c r="L31" s="27">
        <f>November!C24</f>
        <v>0</v>
      </c>
      <c r="M31" s="27">
        <f>December!C24</f>
        <v>0</v>
      </c>
      <c r="N31" s="55">
        <f t="shared" si="2"/>
        <v>0</v>
      </c>
      <c r="O31" s="54"/>
      <c r="P31" s="54"/>
    </row>
    <row r="32" spans="1:16" ht="19">
      <c r="A32" s="61" t="s">
        <v>14</v>
      </c>
      <c r="B32" s="27">
        <f>January!C25</f>
        <v>0</v>
      </c>
      <c r="C32" s="27">
        <f>February!C25</f>
        <v>0</v>
      </c>
      <c r="D32" s="27">
        <f>March!C25</f>
        <v>0</v>
      </c>
      <c r="E32" s="27">
        <f>April!C25</f>
        <v>0</v>
      </c>
      <c r="F32" s="27">
        <f>May!C25</f>
        <v>0</v>
      </c>
      <c r="G32" s="27">
        <f>June!C25</f>
        <v>0</v>
      </c>
      <c r="H32" s="27">
        <f>July!C25</f>
        <v>0</v>
      </c>
      <c r="I32" s="27">
        <f>August!C25</f>
        <v>0</v>
      </c>
      <c r="J32" s="27">
        <f>September!C25</f>
        <v>0</v>
      </c>
      <c r="K32" s="27">
        <f>October!C25</f>
        <v>0</v>
      </c>
      <c r="L32" s="27">
        <f>November!C25</f>
        <v>0</v>
      </c>
      <c r="M32" s="27">
        <f>December!C25</f>
        <v>0</v>
      </c>
      <c r="N32" s="55">
        <f t="shared" si="2"/>
        <v>0</v>
      </c>
      <c r="O32" s="54"/>
      <c r="P32" s="54"/>
    </row>
    <row r="33" spans="1:16" ht="19">
      <c r="A33" s="61" t="s">
        <v>2</v>
      </c>
      <c r="B33" s="27">
        <f>January!C26</f>
        <v>0</v>
      </c>
      <c r="C33" s="27">
        <f>February!C26</f>
        <v>0</v>
      </c>
      <c r="D33" s="27">
        <f>March!C26</f>
        <v>0</v>
      </c>
      <c r="E33" s="27">
        <f>April!C26</f>
        <v>0</v>
      </c>
      <c r="F33" s="27">
        <f>May!C26</f>
        <v>0</v>
      </c>
      <c r="G33" s="27">
        <f>June!C26</f>
        <v>0</v>
      </c>
      <c r="H33" s="27">
        <f>July!C26</f>
        <v>0</v>
      </c>
      <c r="I33" s="27">
        <f>August!C26</f>
        <v>0</v>
      </c>
      <c r="J33" s="27">
        <f>September!C26</f>
        <v>0</v>
      </c>
      <c r="K33" s="27">
        <f>October!C26</f>
        <v>0</v>
      </c>
      <c r="L33" s="27">
        <f>November!C26</f>
        <v>0</v>
      </c>
      <c r="M33" s="27">
        <f>December!C26</f>
        <v>0</v>
      </c>
      <c r="N33" s="55">
        <f t="shared" si="2"/>
        <v>0</v>
      </c>
      <c r="O33" s="54"/>
      <c r="P33" s="54"/>
    </row>
    <row r="34" spans="1:16" ht="19">
      <c r="A34" s="61" t="s">
        <v>2</v>
      </c>
      <c r="B34" s="27">
        <f>January!C27</f>
        <v>0</v>
      </c>
      <c r="C34" s="27">
        <f>February!C27</f>
        <v>0</v>
      </c>
      <c r="D34" s="27">
        <f>March!C27</f>
        <v>0</v>
      </c>
      <c r="E34" s="27">
        <f>April!C27</f>
        <v>0</v>
      </c>
      <c r="F34" s="27">
        <f>May!C27</f>
        <v>0</v>
      </c>
      <c r="G34" s="27">
        <f>June!C27</f>
        <v>0</v>
      </c>
      <c r="H34" s="27">
        <f>July!C27</f>
        <v>0</v>
      </c>
      <c r="I34" s="27">
        <f>August!C27</f>
        <v>0</v>
      </c>
      <c r="J34" s="27">
        <f>September!C27</f>
        <v>0</v>
      </c>
      <c r="K34" s="27">
        <f>October!C27</f>
        <v>0</v>
      </c>
      <c r="L34" s="27">
        <f>November!C27</f>
        <v>0</v>
      </c>
      <c r="M34" s="27">
        <f>December!C27</f>
        <v>0</v>
      </c>
      <c r="N34" s="55">
        <f t="shared" si="2"/>
        <v>0</v>
      </c>
      <c r="O34" s="54"/>
      <c r="P34" s="54"/>
    </row>
    <row r="35" spans="1:16" ht="19">
      <c r="A35" s="91" t="s">
        <v>2</v>
      </c>
      <c r="B35" s="89">
        <f>January!C28</f>
        <v>0</v>
      </c>
      <c r="C35" s="89">
        <f>February!C28</f>
        <v>0</v>
      </c>
      <c r="D35" s="89">
        <f>March!C28</f>
        <v>0</v>
      </c>
      <c r="E35" s="89">
        <f>April!C28</f>
        <v>0</v>
      </c>
      <c r="F35" s="89">
        <f>May!C28</f>
        <v>0</v>
      </c>
      <c r="G35" s="89">
        <f>June!C28</f>
        <v>0</v>
      </c>
      <c r="H35" s="89">
        <f>July!C28</f>
        <v>0</v>
      </c>
      <c r="I35" s="89">
        <f>August!C28</f>
        <v>0</v>
      </c>
      <c r="J35" s="89">
        <f>September!C28</f>
        <v>0</v>
      </c>
      <c r="K35" s="89">
        <f>October!C28</f>
        <v>0</v>
      </c>
      <c r="L35" s="89">
        <f>November!C28</f>
        <v>0</v>
      </c>
      <c r="M35" s="89">
        <f>December!C28</f>
        <v>0</v>
      </c>
      <c r="N35" s="55">
        <f t="shared" si="2"/>
        <v>0</v>
      </c>
      <c r="O35" s="54"/>
      <c r="P35" s="54"/>
    </row>
    <row r="36" spans="1:16" ht="19">
      <c r="A36" s="62" t="s">
        <v>64</v>
      </c>
      <c r="B36" s="56">
        <f>SUM(B20:B35)</f>
        <v>0</v>
      </c>
      <c r="C36" s="56">
        <f t="shared" ref="C36:M36" si="3">SUM(C20:C35)</f>
        <v>0</v>
      </c>
      <c r="D36" s="56">
        <f>SUM(D20:D35)</f>
        <v>0</v>
      </c>
      <c r="E36" s="56">
        <f t="shared" si="3"/>
        <v>0</v>
      </c>
      <c r="F36" s="56">
        <f t="shared" si="3"/>
        <v>0</v>
      </c>
      <c r="G36" s="56">
        <f t="shared" si="3"/>
        <v>0</v>
      </c>
      <c r="H36" s="56">
        <f t="shared" si="3"/>
        <v>0</v>
      </c>
      <c r="I36" s="56">
        <f t="shared" si="3"/>
        <v>0</v>
      </c>
      <c r="J36" s="56">
        <f t="shared" si="3"/>
        <v>0</v>
      </c>
      <c r="K36" s="56">
        <f t="shared" si="3"/>
        <v>0</v>
      </c>
      <c r="L36" s="56">
        <f t="shared" si="3"/>
        <v>0</v>
      </c>
      <c r="M36" s="56">
        <f t="shared" si="3"/>
        <v>0</v>
      </c>
      <c r="N36" s="90">
        <f>SUM(N20:N35)</f>
        <v>0</v>
      </c>
      <c r="O36" s="54"/>
      <c r="P36" s="54"/>
    </row>
    <row r="37" spans="1:16" ht="19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10" customFormat="1" ht="19">
      <c r="A38" s="63" t="s">
        <v>27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21"/>
      <c r="P38" s="21"/>
    </row>
    <row r="39" spans="1:16" ht="19">
      <c r="A39" s="61" t="s">
        <v>8</v>
      </c>
      <c r="B39" s="27">
        <f>January!C32</f>
        <v>0</v>
      </c>
      <c r="C39" s="27">
        <f>February!C32</f>
        <v>0</v>
      </c>
      <c r="D39" s="27">
        <f>March!C32</f>
        <v>0</v>
      </c>
      <c r="E39" s="27">
        <f>April!C32</f>
        <v>0</v>
      </c>
      <c r="F39" s="27">
        <f>May!C32</f>
        <v>0</v>
      </c>
      <c r="G39" s="27">
        <f>June!C32</f>
        <v>0</v>
      </c>
      <c r="H39" s="27">
        <f>July!C32</f>
        <v>0</v>
      </c>
      <c r="I39" s="27">
        <f>August!C32</f>
        <v>0</v>
      </c>
      <c r="J39" s="27">
        <f>September!C32</f>
        <v>0</v>
      </c>
      <c r="K39" s="27">
        <f>October!C32</f>
        <v>0</v>
      </c>
      <c r="L39" s="27">
        <f>November!C32</f>
        <v>0</v>
      </c>
      <c r="M39" s="27">
        <f>December!C32</f>
        <v>0</v>
      </c>
      <c r="N39" s="55">
        <f t="shared" ref="N39:N54" si="4">SUM(B39:M39)</f>
        <v>0</v>
      </c>
      <c r="O39" s="54"/>
      <c r="P39" s="54"/>
    </row>
    <row r="40" spans="1:16" ht="19">
      <c r="A40" s="61" t="s">
        <v>32</v>
      </c>
      <c r="B40" s="27">
        <f>January!C33</f>
        <v>0</v>
      </c>
      <c r="C40" s="27">
        <f>February!C33</f>
        <v>0</v>
      </c>
      <c r="D40" s="27">
        <f>March!C33</f>
        <v>0</v>
      </c>
      <c r="E40" s="27">
        <f>April!C33</f>
        <v>0</v>
      </c>
      <c r="F40" s="27">
        <f>May!C33</f>
        <v>0</v>
      </c>
      <c r="G40" s="27">
        <f>June!C33</f>
        <v>0</v>
      </c>
      <c r="H40" s="27">
        <f>July!C33</f>
        <v>0</v>
      </c>
      <c r="I40" s="27">
        <f>August!C33</f>
        <v>0</v>
      </c>
      <c r="J40" s="27">
        <f>September!C33</f>
        <v>0</v>
      </c>
      <c r="K40" s="27">
        <f>October!C33</f>
        <v>0</v>
      </c>
      <c r="L40" s="27">
        <f>November!C33</f>
        <v>0</v>
      </c>
      <c r="M40" s="27">
        <f>December!C33</f>
        <v>0</v>
      </c>
      <c r="N40" s="55">
        <f t="shared" si="4"/>
        <v>0</v>
      </c>
      <c r="O40" s="54"/>
      <c r="P40" s="54"/>
    </row>
    <row r="41" spans="1:16" ht="19">
      <c r="A41" s="61" t="s">
        <v>40</v>
      </c>
      <c r="B41" s="27">
        <f>January!C34</f>
        <v>0</v>
      </c>
      <c r="C41" s="27">
        <f>February!C34</f>
        <v>0</v>
      </c>
      <c r="D41" s="27">
        <f>March!C34</f>
        <v>0</v>
      </c>
      <c r="E41" s="27">
        <f>April!C34</f>
        <v>0</v>
      </c>
      <c r="F41" s="27">
        <f>May!C34</f>
        <v>0</v>
      </c>
      <c r="G41" s="27">
        <f>June!C34</f>
        <v>0</v>
      </c>
      <c r="H41" s="27">
        <f>July!C34</f>
        <v>0</v>
      </c>
      <c r="I41" s="27">
        <f>August!C34</f>
        <v>0</v>
      </c>
      <c r="J41" s="27">
        <f>September!C34</f>
        <v>0</v>
      </c>
      <c r="K41" s="27">
        <f>October!C34</f>
        <v>0</v>
      </c>
      <c r="L41" s="27">
        <f>November!C34</f>
        <v>0</v>
      </c>
      <c r="M41" s="27">
        <f>December!C34</f>
        <v>0</v>
      </c>
      <c r="N41" s="55">
        <f t="shared" si="4"/>
        <v>0</v>
      </c>
      <c r="O41" s="54"/>
      <c r="P41" s="54"/>
    </row>
    <row r="42" spans="1:16" ht="19">
      <c r="A42" s="61" t="s">
        <v>20</v>
      </c>
      <c r="B42" s="27">
        <f>January!C35</f>
        <v>0</v>
      </c>
      <c r="C42" s="27">
        <f>February!C35</f>
        <v>0</v>
      </c>
      <c r="D42" s="27">
        <f>March!C35</f>
        <v>0</v>
      </c>
      <c r="E42" s="27">
        <f>April!C35</f>
        <v>0</v>
      </c>
      <c r="F42" s="27">
        <f>May!C35</f>
        <v>0</v>
      </c>
      <c r="G42" s="27">
        <f>June!C35</f>
        <v>0</v>
      </c>
      <c r="H42" s="27">
        <f>July!C35</f>
        <v>0</v>
      </c>
      <c r="I42" s="27">
        <f>August!C35</f>
        <v>0</v>
      </c>
      <c r="J42" s="27">
        <f>September!C35</f>
        <v>0</v>
      </c>
      <c r="K42" s="27">
        <f>October!C35</f>
        <v>0</v>
      </c>
      <c r="L42" s="27">
        <f>November!C35</f>
        <v>0</v>
      </c>
      <c r="M42" s="27">
        <f>December!C35</f>
        <v>0</v>
      </c>
      <c r="N42" s="55">
        <f t="shared" si="4"/>
        <v>0</v>
      </c>
      <c r="O42" s="54"/>
      <c r="P42" s="54"/>
    </row>
    <row r="43" spans="1:16" ht="19">
      <c r="A43" s="61" t="s">
        <v>41</v>
      </c>
      <c r="B43" s="27">
        <f>January!C36</f>
        <v>0</v>
      </c>
      <c r="C43" s="27">
        <f>February!C36</f>
        <v>0</v>
      </c>
      <c r="D43" s="27">
        <f>March!C36</f>
        <v>0</v>
      </c>
      <c r="E43" s="27">
        <f>April!C36</f>
        <v>0</v>
      </c>
      <c r="F43" s="27">
        <f>May!C36</f>
        <v>0</v>
      </c>
      <c r="G43" s="27">
        <f>June!C36</f>
        <v>0</v>
      </c>
      <c r="H43" s="27">
        <f>July!C36</f>
        <v>0</v>
      </c>
      <c r="I43" s="27">
        <f>August!C36</f>
        <v>0</v>
      </c>
      <c r="J43" s="27">
        <f>September!C36</f>
        <v>0</v>
      </c>
      <c r="K43" s="27">
        <f>October!C36</f>
        <v>0</v>
      </c>
      <c r="L43" s="27">
        <f>November!C36</f>
        <v>0</v>
      </c>
      <c r="M43" s="27">
        <f>December!C36</f>
        <v>0</v>
      </c>
      <c r="N43" s="55">
        <f t="shared" si="4"/>
        <v>0</v>
      </c>
      <c r="O43" s="54"/>
      <c r="P43" s="54"/>
    </row>
    <row r="44" spans="1:16" ht="19">
      <c r="A44" s="61" t="s">
        <v>45</v>
      </c>
      <c r="B44" s="27">
        <f>January!C37</f>
        <v>0</v>
      </c>
      <c r="C44" s="27">
        <f>February!C37</f>
        <v>0</v>
      </c>
      <c r="D44" s="27">
        <f>March!C37</f>
        <v>0</v>
      </c>
      <c r="E44" s="27">
        <f>April!C37</f>
        <v>0</v>
      </c>
      <c r="F44" s="27">
        <f>May!C37</f>
        <v>0</v>
      </c>
      <c r="G44" s="27">
        <f>June!C37</f>
        <v>0</v>
      </c>
      <c r="H44" s="27">
        <f>July!C37</f>
        <v>0</v>
      </c>
      <c r="I44" s="27">
        <f>August!C37</f>
        <v>0</v>
      </c>
      <c r="J44" s="27">
        <f>September!C37</f>
        <v>0</v>
      </c>
      <c r="K44" s="27">
        <f>October!C37</f>
        <v>0</v>
      </c>
      <c r="L44" s="27">
        <f>November!C37</f>
        <v>0</v>
      </c>
      <c r="M44" s="27">
        <f>December!C37</f>
        <v>0</v>
      </c>
      <c r="N44" s="55">
        <f t="shared" si="4"/>
        <v>0</v>
      </c>
      <c r="O44" s="54"/>
      <c r="P44" s="54"/>
    </row>
    <row r="45" spans="1:16" ht="19">
      <c r="A45" s="61" t="s">
        <v>12</v>
      </c>
      <c r="B45" s="27">
        <f>January!C38</f>
        <v>0</v>
      </c>
      <c r="C45" s="27">
        <f>February!C38</f>
        <v>0</v>
      </c>
      <c r="D45" s="27">
        <f>March!C38</f>
        <v>0</v>
      </c>
      <c r="E45" s="27">
        <f>April!C38</f>
        <v>0</v>
      </c>
      <c r="F45" s="27">
        <f>May!C38</f>
        <v>0</v>
      </c>
      <c r="G45" s="27">
        <f>June!C38</f>
        <v>0</v>
      </c>
      <c r="H45" s="27">
        <f>July!C38</f>
        <v>0</v>
      </c>
      <c r="I45" s="27">
        <f>August!C38</f>
        <v>0</v>
      </c>
      <c r="J45" s="27">
        <f>September!C38</f>
        <v>0</v>
      </c>
      <c r="K45" s="27">
        <f>October!C38</f>
        <v>0</v>
      </c>
      <c r="L45" s="27">
        <f>November!C38</f>
        <v>0</v>
      </c>
      <c r="M45" s="27">
        <f>December!C38</f>
        <v>0</v>
      </c>
      <c r="N45" s="55">
        <f t="shared" si="4"/>
        <v>0</v>
      </c>
      <c r="O45" s="54"/>
      <c r="P45" s="54"/>
    </row>
    <row r="46" spans="1:16" ht="19">
      <c r="A46" s="61" t="s">
        <v>13</v>
      </c>
      <c r="B46" s="27">
        <f>January!C39</f>
        <v>0</v>
      </c>
      <c r="C46" s="27">
        <f>February!C39</f>
        <v>0</v>
      </c>
      <c r="D46" s="27">
        <f>March!C39</f>
        <v>0</v>
      </c>
      <c r="E46" s="27">
        <f>April!C39</f>
        <v>0</v>
      </c>
      <c r="F46" s="27">
        <f>May!C39</f>
        <v>0</v>
      </c>
      <c r="G46" s="27">
        <f>June!C39</f>
        <v>0</v>
      </c>
      <c r="H46" s="27">
        <f>July!C39</f>
        <v>0</v>
      </c>
      <c r="I46" s="27">
        <f>August!C39</f>
        <v>0</v>
      </c>
      <c r="J46" s="27">
        <f>September!C39</f>
        <v>0</v>
      </c>
      <c r="K46" s="27">
        <f>October!C39</f>
        <v>0</v>
      </c>
      <c r="L46" s="27">
        <f>November!C39</f>
        <v>0</v>
      </c>
      <c r="M46" s="27">
        <f>December!C39</f>
        <v>0</v>
      </c>
      <c r="N46" s="55">
        <f t="shared" si="4"/>
        <v>0</v>
      </c>
      <c r="O46" s="54"/>
      <c r="P46" s="54"/>
    </row>
    <row r="47" spans="1:16" ht="19">
      <c r="A47" s="61" t="s">
        <v>15</v>
      </c>
      <c r="B47" s="27">
        <f>January!C40</f>
        <v>0</v>
      </c>
      <c r="C47" s="27">
        <f>February!C40</f>
        <v>0</v>
      </c>
      <c r="D47" s="27">
        <f>March!C40</f>
        <v>0</v>
      </c>
      <c r="E47" s="27">
        <f>April!C40</f>
        <v>0</v>
      </c>
      <c r="F47" s="27">
        <f>May!C40</f>
        <v>0</v>
      </c>
      <c r="G47" s="27">
        <f>June!C40</f>
        <v>0</v>
      </c>
      <c r="H47" s="27">
        <f>July!C40</f>
        <v>0</v>
      </c>
      <c r="I47" s="27">
        <f>August!C40</f>
        <v>0</v>
      </c>
      <c r="J47" s="27">
        <f>September!C40</f>
        <v>0</v>
      </c>
      <c r="K47" s="27">
        <f>October!C40</f>
        <v>0</v>
      </c>
      <c r="L47" s="27">
        <f>November!C40</f>
        <v>0</v>
      </c>
      <c r="M47" s="27">
        <f>December!C40</f>
        <v>0</v>
      </c>
      <c r="N47" s="55">
        <f t="shared" si="4"/>
        <v>0</v>
      </c>
      <c r="O47" s="54"/>
      <c r="P47" s="54"/>
    </row>
    <row r="48" spans="1:16" ht="19">
      <c r="A48" s="61" t="s">
        <v>16</v>
      </c>
      <c r="B48" s="27">
        <f>January!C41</f>
        <v>0</v>
      </c>
      <c r="C48" s="27">
        <f>February!C41</f>
        <v>0</v>
      </c>
      <c r="D48" s="27">
        <f>March!C41</f>
        <v>0</v>
      </c>
      <c r="E48" s="27">
        <f>April!C41</f>
        <v>0</v>
      </c>
      <c r="F48" s="27">
        <f>May!C41</f>
        <v>0</v>
      </c>
      <c r="G48" s="27">
        <f>June!C41</f>
        <v>0</v>
      </c>
      <c r="H48" s="27">
        <f>July!C41</f>
        <v>0</v>
      </c>
      <c r="I48" s="27">
        <f>August!C41</f>
        <v>0</v>
      </c>
      <c r="J48" s="27">
        <f>September!C41</f>
        <v>0</v>
      </c>
      <c r="K48" s="27">
        <f>October!C41</f>
        <v>0</v>
      </c>
      <c r="L48" s="27">
        <f>November!C41</f>
        <v>0</v>
      </c>
      <c r="M48" s="27">
        <f>December!C41</f>
        <v>0</v>
      </c>
      <c r="N48" s="55">
        <f t="shared" si="4"/>
        <v>0</v>
      </c>
      <c r="O48" s="54"/>
      <c r="P48" s="54"/>
    </row>
    <row r="49" spans="1:16" ht="19">
      <c r="A49" s="61" t="s">
        <v>21</v>
      </c>
      <c r="B49" s="27">
        <f>January!C42</f>
        <v>0</v>
      </c>
      <c r="C49" s="27">
        <f>February!C42</f>
        <v>0</v>
      </c>
      <c r="D49" s="27">
        <f>March!C42</f>
        <v>0</v>
      </c>
      <c r="E49" s="27">
        <f>April!C42</f>
        <v>0</v>
      </c>
      <c r="F49" s="27">
        <f>May!C42</f>
        <v>0</v>
      </c>
      <c r="G49" s="27">
        <f>June!C42</f>
        <v>0</v>
      </c>
      <c r="H49" s="27">
        <f>July!C42</f>
        <v>0</v>
      </c>
      <c r="I49" s="27">
        <f>August!C42</f>
        <v>0</v>
      </c>
      <c r="J49" s="27">
        <f>September!C42</f>
        <v>0</v>
      </c>
      <c r="K49" s="27">
        <f>October!C42</f>
        <v>0</v>
      </c>
      <c r="L49" s="27">
        <f>November!C42</f>
        <v>0</v>
      </c>
      <c r="M49" s="27">
        <f>December!C42</f>
        <v>0</v>
      </c>
      <c r="N49" s="55">
        <f t="shared" si="4"/>
        <v>0</v>
      </c>
      <c r="O49" s="54"/>
      <c r="P49" s="54"/>
    </row>
    <row r="50" spans="1:16" ht="19">
      <c r="A50" s="61" t="s">
        <v>34</v>
      </c>
      <c r="B50" s="27">
        <f>January!C43</f>
        <v>0</v>
      </c>
      <c r="C50" s="27">
        <f>February!C43</f>
        <v>0</v>
      </c>
      <c r="D50" s="27">
        <f>March!C43</f>
        <v>0</v>
      </c>
      <c r="E50" s="27">
        <f>April!C43</f>
        <v>0</v>
      </c>
      <c r="F50" s="27">
        <f>May!C43</f>
        <v>0</v>
      </c>
      <c r="G50" s="27">
        <f>June!C43</f>
        <v>0</v>
      </c>
      <c r="H50" s="27">
        <f>July!C43</f>
        <v>0</v>
      </c>
      <c r="I50" s="27">
        <f>August!C43</f>
        <v>0</v>
      </c>
      <c r="J50" s="27">
        <f>September!C43</f>
        <v>0</v>
      </c>
      <c r="K50" s="27">
        <f>October!C43</f>
        <v>0</v>
      </c>
      <c r="L50" s="27">
        <f>November!C43</f>
        <v>0</v>
      </c>
      <c r="M50" s="27">
        <f>December!C43</f>
        <v>0</v>
      </c>
      <c r="N50" s="55">
        <f t="shared" si="4"/>
        <v>0</v>
      </c>
      <c r="O50" s="54"/>
      <c r="P50" s="54"/>
    </row>
    <row r="51" spans="1:16" ht="19">
      <c r="A51" s="61" t="s">
        <v>43</v>
      </c>
      <c r="B51" s="27">
        <f>January!C44</f>
        <v>0</v>
      </c>
      <c r="C51" s="27">
        <f>February!C44</f>
        <v>0</v>
      </c>
      <c r="D51" s="27">
        <f>March!C44</f>
        <v>0</v>
      </c>
      <c r="E51" s="27">
        <f>April!C44</f>
        <v>0</v>
      </c>
      <c r="F51" s="27">
        <f>May!C44</f>
        <v>0</v>
      </c>
      <c r="G51" s="27">
        <f>June!C44</f>
        <v>0</v>
      </c>
      <c r="H51" s="27">
        <f>July!C44</f>
        <v>0</v>
      </c>
      <c r="I51" s="27">
        <f>August!C44</f>
        <v>0</v>
      </c>
      <c r="J51" s="27">
        <f>September!C44</f>
        <v>0</v>
      </c>
      <c r="K51" s="27">
        <f>October!C44</f>
        <v>0</v>
      </c>
      <c r="L51" s="27">
        <f>November!C44</f>
        <v>0</v>
      </c>
      <c r="M51" s="27">
        <f>December!C44</f>
        <v>0</v>
      </c>
      <c r="N51" s="55">
        <f t="shared" si="4"/>
        <v>0</v>
      </c>
      <c r="O51" s="54"/>
      <c r="P51" s="54"/>
    </row>
    <row r="52" spans="1:16" ht="19">
      <c r="A52" s="61" t="s">
        <v>2</v>
      </c>
      <c r="B52" s="27">
        <f>January!C45</f>
        <v>0</v>
      </c>
      <c r="C52" s="27">
        <f>February!C45</f>
        <v>0</v>
      </c>
      <c r="D52" s="27">
        <f>March!C45</f>
        <v>0</v>
      </c>
      <c r="E52" s="27">
        <f>April!C45</f>
        <v>0</v>
      </c>
      <c r="F52" s="27">
        <f>May!C45</f>
        <v>0</v>
      </c>
      <c r="G52" s="27">
        <f>June!C45</f>
        <v>0</v>
      </c>
      <c r="H52" s="27">
        <f>July!C45</f>
        <v>0</v>
      </c>
      <c r="I52" s="27">
        <f>August!C45</f>
        <v>0</v>
      </c>
      <c r="J52" s="27">
        <f>September!C45</f>
        <v>0</v>
      </c>
      <c r="K52" s="27">
        <f>October!C45</f>
        <v>0</v>
      </c>
      <c r="L52" s="27">
        <f>November!C45</f>
        <v>0</v>
      </c>
      <c r="M52" s="27">
        <f>December!C45</f>
        <v>0</v>
      </c>
      <c r="N52" s="55">
        <f t="shared" si="4"/>
        <v>0</v>
      </c>
      <c r="O52" s="54"/>
      <c r="P52" s="54"/>
    </row>
    <row r="53" spans="1:16" ht="19">
      <c r="A53" s="61" t="s">
        <v>2</v>
      </c>
      <c r="B53" s="27">
        <f>January!C46</f>
        <v>0</v>
      </c>
      <c r="C53" s="27">
        <f>February!C46</f>
        <v>0</v>
      </c>
      <c r="D53" s="27">
        <f>March!C46</f>
        <v>0</v>
      </c>
      <c r="E53" s="27">
        <f>April!C46</f>
        <v>0</v>
      </c>
      <c r="F53" s="27">
        <f>May!C46</f>
        <v>0</v>
      </c>
      <c r="G53" s="27">
        <f>June!C46</f>
        <v>0</v>
      </c>
      <c r="H53" s="27">
        <f>July!C46</f>
        <v>0</v>
      </c>
      <c r="I53" s="27">
        <f>August!C46</f>
        <v>0</v>
      </c>
      <c r="J53" s="27">
        <f>September!C46</f>
        <v>0</v>
      </c>
      <c r="K53" s="27">
        <f>October!C46</f>
        <v>0</v>
      </c>
      <c r="L53" s="27">
        <f>November!C46</f>
        <v>0</v>
      </c>
      <c r="M53" s="27">
        <f>December!C46</f>
        <v>0</v>
      </c>
      <c r="N53" s="55">
        <f t="shared" si="4"/>
        <v>0</v>
      </c>
      <c r="O53" s="54"/>
      <c r="P53" s="54"/>
    </row>
    <row r="54" spans="1:16" ht="19">
      <c r="A54" s="91" t="s">
        <v>2</v>
      </c>
      <c r="B54" s="89">
        <f>January!C47</f>
        <v>0</v>
      </c>
      <c r="C54" s="89">
        <f>February!C47</f>
        <v>0</v>
      </c>
      <c r="D54" s="89">
        <f>March!C47</f>
        <v>0</v>
      </c>
      <c r="E54" s="89">
        <f>April!C47</f>
        <v>0</v>
      </c>
      <c r="F54" s="89">
        <f>May!C47</f>
        <v>0</v>
      </c>
      <c r="G54" s="89">
        <f>June!C47</f>
        <v>0</v>
      </c>
      <c r="H54" s="89">
        <f>July!C47</f>
        <v>0</v>
      </c>
      <c r="I54" s="89">
        <f>August!C47</f>
        <v>0</v>
      </c>
      <c r="J54" s="89">
        <f>September!C47</f>
        <v>0</v>
      </c>
      <c r="K54" s="89">
        <f>October!C47</f>
        <v>0</v>
      </c>
      <c r="L54" s="89">
        <f>November!C47</f>
        <v>0</v>
      </c>
      <c r="M54" s="89">
        <f>December!C47</f>
        <v>0</v>
      </c>
      <c r="N54" s="55">
        <f t="shared" si="4"/>
        <v>0</v>
      </c>
      <c r="O54" s="54"/>
      <c r="P54" s="54"/>
    </row>
    <row r="55" spans="1:16" ht="19">
      <c r="A55" s="62" t="s">
        <v>65</v>
      </c>
      <c r="B55" s="56">
        <f t="shared" ref="B55:N55" si="5">SUM(B39:B54)</f>
        <v>0</v>
      </c>
      <c r="C55" s="56">
        <f t="shared" si="5"/>
        <v>0</v>
      </c>
      <c r="D55" s="56">
        <f t="shared" si="5"/>
        <v>0</v>
      </c>
      <c r="E55" s="56">
        <f t="shared" si="5"/>
        <v>0</v>
      </c>
      <c r="F55" s="56">
        <f t="shared" si="5"/>
        <v>0</v>
      </c>
      <c r="G55" s="56">
        <f t="shared" si="5"/>
        <v>0</v>
      </c>
      <c r="H55" s="56">
        <f t="shared" si="5"/>
        <v>0</v>
      </c>
      <c r="I55" s="56">
        <f t="shared" si="5"/>
        <v>0</v>
      </c>
      <c r="J55" s="56">
        <f t="shared" si="5"/>
        <v>0</v>
      </c>
      <c r="K55" s="56">
        <f t="shared" si="5"/>
        <v>0</v>
      </c>
      <c r="L55" s="56">
        <f t="shared" si="5"/>
        <v>0</v>
      </c>
      <c r="M55" s="56">
        <f t="shared" si="5"/>
        <v>0</v>
      </c>
      <c r="N55" s="90">
        <f t="shared" si="5"/>
        <v>0</v>
      </c>
      <c r="O55" s="54"/>
      <c r="P55" s="54"/>
    </row>
    <row r="56" spans="1:16" ht="19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  <row r="57" spans="1:16" ht="19">
      <c r="A57" s="59" t="s">
        <v>29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54"/>
      <c r="P57" s="54"/>
    </row>
    <row r="58" spans="1:16" ht="19">
      <c r="A58" s="61" t="s">
        <v>18</v>
      </c>
      <c r="B58" s="27">
        <f>January!C51</f>
        <v>0</v>
      </c>
      <c r="C58" s="27">
        <f>February!C51</f>
        <v>0</v>
      </c>
      <c r="D58" s="27">
        <f>March!C51</f>
        <v>0</v>
      </c>
      <c r="E58" s="27">
        <f>April!C51</f>
        <v>0</v>
      </c>
      <c r="F58" s="27">
        <f>May!C51</f>
        <v>0</v>
      </c>
      <c r="G58" s="27">
        <f>June!C51</f>
        <v>0</v>
      </c>
      <c r="H58" s="27">
        <f>July!C51</f>
        <v>0</v>
      </c>
      <c r="I58" s="27">
        <f>August!C51</f>
        <v>0</v>
      </c>
      <c r="J58" s="27">
        <f>September!C51</f>
        <v>0</v>
      </c>
      <c r="K58" s="27">
        <f>October!C51</f>
        <v>0</v>
      </c>
      <c r="L58" s="27">
        <f>November!C51</f>
        <v>0</v>
      </c>
      <c r="M58" s="27">
        <f>December!C51</f>
        <v>0</v>
      </c>
      <c r="N58" s="55">
        <f t="shared" ref="N58:N62" si="6">SUM(B58:M58)</f>
        <v>0</v>
      </c>
      <c r="O58" s="54"/>
      <c r="P58" s="54"/>
    </row>
    <row r="59" spans="1:16" ht="19">
      <c r="A59" s="61" t="s">
        <v>33</v>
      </c>
      <c r="B59" s="27">
        <f>January!C52</f>
        <v>0</v>
      </c>
      <c r="C59" s="27">
        <f>February!C52</f>
        <v>0</v>
      </c>
      <c r="D59" s="27">
        <f>March!C52</f>
        <v>0</v>
      </c>
      <c r="E59" s="27">
        <f>April!C52</f>
        <v>0</v>
      </c>
      <c r="F59" s="27">
        <f>May!C52</f>
        <v>0</v>
      </c>
      <c r="G59" s="27">
        <f>June!C52</f>
        <v>0</v>
      </c>
      <c r="H59" s="27">
        <f>July!C52</f>
        <v>0</v>
      </c>
      <c r="I59" s="27">
        <f>August!C52</f>
        <v>0</v>
      </c>
      <c r="J59" s="27">
        <f>September!C52</f>
        <v>0</v>
      </c>
      <c r="K59" s="27">
        <f>October!C52</f>
        <v>0</v>
      </c>
      <c r="L59" s="27">
        <f>November!C52</f>
        <v>0</v>
      </c>
      <c r="M59" s="27">
        <f>December!C52</f>
        <v>0</v>
      </c>
      <c r="N59" s="55">
        <f t="shared" si="6"/>
        <v>0</v>
      </c>
      <c r="O59" s="54"/>
      <c r="P59" s="54"/>
    </row>
    <row r="60" spans="1:16" ht="19">
      <c r="A60" s="61" t="s">
        <v>19</v>
      </c>
      <c r="B60" s="27">
        <f>January!C53</f>
        <v>0</v>
      </c>
      <c r="C60" s="27">
        <f>February!C53</f>
        <v>0</v>
      </c>
      <c r="D60" s="27">
        <f>March!C53</f>
        <v>0</v>
      </c>
      <c r="E60" s="27">
        <f>April!C53</f>
        <v>0</v>
      </c>
      <c r="F60" s="27">
        <f>May!C53</f>
        <v>0</v>
      </c>
      <c r="G60" s="27">
        <f>June!C53</f>
        <v>0</v>
      </c>
      <c r="H60" s="27">
        <f>July!C53</f>
        <v>0</v>
      </c>
      <c r="I60" s="27">
        <f>August!C53</f>
        <v>0</v>
      </c>
      <c r="J60" s="27">
        <f>September!C53</f>
        <v>0</v>
      </c>
      <c r="K60" s="27">
        <f>October!C53</f>
        <v>0</v>
      </c>
      <c r="L60" s="27">
        <f>November!C53</f>
        <v>0</v>
      </c>
      <c r="M60" s="27">
        <f>December!C53</f>
        <v>0</v>
      </c>
      <c r="N60" s="55">
        <f t="shared" si="6"/>
        <v>0</v>
      </c>
      <c r="O60" s="54"/>
      <c r="P60" s="54"/>
    </row>
    <row r="61" spans="1:16" ht="19">
      <c r="A61" s="61" t="s">
        <v>17</v>
      </c>
      <c r="B61" s="27">
        <f>January!C54</f>
        <v>0</v>
      </c>
      <c r="C61" s="27">
        <f>February!C54</f>
        <v>0</v>
      </c>
      <c r="D61" s="27">
        <f>March!C54</f>
        <v>0</v>
      </c>
      <c r="E61" s="27">
        <f>April!C54</f>
        <v>0</v>
      </c>
      <c r="F61" s="27">
        <f>May!C54</f>
        <v>0</v>
      </c>
      <c r="G61" s="27">
        <f>June!C54</f>
        <v>0</v>
      </c>
      <c r="H61" s="27">
        <f>July!C54</f>
        <v>0</v>
      </c>
      <c r="I61" s="27">
        <f>August!C54</f>
        <v>0</v>
      </c>
      <c r="J61" s="27">
        <f>September!C54</f>
        <v>0</v>
      </c>
      <c r="K61" s="27">
        <f>October!C54</f>
        <v>0</v>
      </c>
      <c r="L61" s="27">
        <f>November!C54</f>
        <v>0</v>
      </c>
      <c r="M61" s="27">
        <f>December!C54</f>
        <v>0</v>
      </c>
      <c r="N61" s="55">
        <f t="shared" si="6"/>
        <v>0</v>
      </c>
      <c r="O61" s="54"/>
      <c r="P61" s="54"/>
    </row>
    <row r="62" spans="1:16" ht="19">
      <c r="A62" s="88" t="s">
        <v>2</v>
      </c>
      <c r="B62" s="89">
        <f>January!C55</f>
        <v>0</v>
      </c>
      <c r="C62" s="89">
        <f>February!C55</f>
        <v>0</v>
      </c>
      <c r="D62" s="89">
        <f>March!C55</f>
        <v>0</v>
      </c>
      <c r="E62" s="89">
        <f>April!C55</f>
        <v>0</v>
      </c>
      <c r="F62" s="89">
        <f>May!C55</f>
        <v>0</v>
      </c>
      <c r="G62" s="89">
        <f>June!C55</f>
        <v>0</v>
      </c>
      <c r="H62" s="89">
        <f>July!C55</f>
        <v>0</v>
      </c>
      <c r="I62" s="89">
        <f>August!C55</f>
        <v>0</v>
      </c>
      <c r="J62" s="89">
        <f>September!C55</f>
        <v>0</v>
      </c>
      <c r="K62" s="89">
        <f>October!C55</f>
        <v>0</v>
      </c>
      <c r="L62" s="89">
        <f>November!C55</f>
        <v>0</v>
      </c>
      <c r="M62" s="89">
        <f>December!C55</f>
        <v>0</v>
      </c>
      <c r="N62" s="55">
        <f t="shared" si="6"/>
        <v>0</v>
      </c>
      <c r="O62" s="54"/>
      <c r="P62" s="54"/>
    </row>
    <row r="63" spans="1:16" ht="19">
      <c r="A63" s="62" t="s">
        <v>66</v>
      </c>
      <c r="B63" s="56">
        <f t="shared" ref="B63:N63" si="7">SUM(B58:B62)</f>
        <v>0</v>
      </c>
      <c r="C63" s="56">
        <f t="shared" si="7"/>
        <v>0</v>
      </c>
      <c r="D63" s="56">
        <f t="shared" si="7"/>
        <v>0</v>
      </c>
      <c r="E63" s="56">
        <f t="shared" si="7"/>
        <v>0</v>
      </c>
      <c r="F63" s="56">
        <f t="shared" si="7"/>
        <v>0</v>
      </c>
      <c r="G63" s="56">
        <f t="shared" si="7"/>
        <v>0</v>
      </c>
      <c r="H63" s="56">
        <f t="shared" si="7"/>
        <v>0</v>
      </c>
      <c r="I63" s="56">
        <f t="shared" si="7"/>
        <v>0</v>
      </c>
      <c r="J63" s="56">
        <f t="shared" si="7"/>
        <v>0</v>
      </c>
      <c r="K63" s="56">
        <f t="shared" si="7"/>
        <v>0</v>
      </c>
      <c r="L63" s="56">
        <f t="shared" si="7"/>
        <v>0</v>
      </c>
      <c r="M63" s="56">
        <f t="shared" si="7"/>
        <v>0</v>
      </c>
      <c r="N63" s="90">
        <f t="shared" si="7"/>
        <v>0</v>
      </c>
      <c r="O63" s="54"/>
      <c r="P63" s="54"/>
    </row>
    <row r="64" spans="1:16" ht="19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ht="19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ht="19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ht="19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ht="19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ht="19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</sheetData>
  <sheetProtection sheet="1" objects="1" scenarios="1" formatCells="0"/>
  <pageMargins left="0.7" right="0.7" top="0.75" bottom="0.75" header="0.3" footer="0.3"/>
  <pageSetup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16B5-148F-A740-8E23-B09569BF5617}">
  <dimension ref="A1:D7"/>
  <sheetViews>
    <sheetView workbookViewId="0">
      <selection activeCell="L14" sqref="L14"/>
    </sheetView>
  </sheetViews>
  <sheetFormatPr baseColWidth="10" defaultRowHeight="16"/>
  <cols>
    <col min="1" max="1" width="2" style="3" customWidth="1"/>
    <col min="2" max="2" width="52.5" style="3" customWidth="1"/>
    <col min="3" max="3" width="23.1640625" style="3" customWidth="1"/>
    <col min="4" max="16384" width="10.83203125" style="3"/>
  </cols>
  <sheetData>
    <row r="1" spans="1:4" s="34" customFormat="1" ht="101" customHeight="1"/>
    <row r="2" spans="1:4" s="36" customFormat="1" ht="26" customHeight="1">
      <c r="A2" s="35" t="s">
        <v>0</v>
      </c>
    </row>
    <row r="4" spans="1:4" ht="24">
      <c r="B4" s="94" t="s">
        <v>78</v>
      </c>
      <c r="C4" s="95">
        <f>'Annual Summary'!N16</f>
        <v>0</v>
      </c>
      <c r="D4" s="93"/>
    </row>
    <row r="5" spans="1:4" ht="24">
      <c r="B5" s="96" t="s">
        <v>79</v>
      </c>
      <c r="C5" s="97">
        <f>'Annual Summary'!N36</f>
        <v>0</v>
      </c>
    </row>
    <row r="6" spans="1:4" ht="24">
      <c r="B6" s="100" t="s">
        <v>80</v>
      </c>
      <c r="C6" s="101">
        <f>'Annual Summary'!N55</f>
        <v>0</v>
      </c>
    </row>
    <row r="7" spans="1:4" ht="24">
      <c r="B7" s="98" t="s">
        <v>81</v>
      </c>
      <c r="C7" s="99">
        <f>'Annual Summary'!N63</f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F64A-82A5-7C4B-ABBA-E3A8311EC6B6}">
  <dimension ref="A1:P76"/>
  <sheetViews>
    <sheetView workbookViewId="0">
      <selection activeCell="K16" sqref="K16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67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83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85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  <c r="J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  <c r="J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  <c r="J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10" ht="19">
      <c r="A17" s="22" t="s">
        <v>31</v>
      </c>
      <c r="B17" s="23"/>
      <c r="C17" s="23"/>
      <c r="D17" s="20">
        <f t="shared" si="1"/>
        <v>0</v>
      </c>
      <c r="E17" s="9"/>
    </row>
    <row r="18" spans="1:10" ht="19">
      <c r="A18" s="22" t="s">
        <v>5</v>
      </c>
      <c r="B18" s="23"/>
      <c r="C18" s="23"/>
      <c r="D18" s="20">
        <f t="shared" si="1"/>
        <v>0</v>
      </c>
      <c r="E18" s="9"/>
    </row>
    <row r="19" spans="1:10" ht="19">
      <c r="A19" s="22" t="s">
        <v>6</v>
      </c>
      <c r="B19" s="23"/>
      <c r="C19" s="23"/>
      <c r="D19" s="20">
        <f t="shared" si="1"/>
        <v>0</v>
      </c>
      <c r="E19" s="9"/>
    </row>
    <row r="20" spans="1:10" ht="19">
      <c r="A20" s="22" t="s">
        <v>7</v>
      </c>
      <c r="B20" s="23"/>
      <c r="C20" s="23"/>
      <c r="D20" s="20">
        <f t="shared" si="1"/>
        <v>0</v>
      </c>
      <c r="E20" s="9"/>
    </row>
    <row r="21" spans="1:10" ht="19">
      <c r="A21" s="22" t="s">
        <v>35</v>
      </c>
      <c r="B21" s="23"/>
      <c r="C21" s="23"/>
      <c r="D21" s="20">
        <f t="shared" si="1"/>
        <v>0</v>
      </c>
      <c r="E21" s="9"/>
    </row>
    <row r="22" spans="1:10" ht="19">
      <c r="A22" s="22" t="s">
        <v>9</v>
      </c>
      <c r="B22" s="23"/>
      <c r="C22" s="23"/>
      <c r="D22" s="20">
        <f t="shared" si="1"/>
        <v>0</v>
      </c>
      <c r="E22" s="9"/>
    </row>
    <row r="23" spans="1:10" ht="19">
      <c r="A23" s="22" t="s">
        <v>10</v>
      </c>
      <c r="B23" s="23"/>
      <c r="C23" s="23"/>
      <c r="D23" s="20">
        <f t="shared" si="1"/>
        <v>0</v>
      </c>
      <c r="E23" s="9"/>
    </row>
    <row r="24" spans="1:10" ht="19">
      <c r="A24" s="22" t="s">
        <v>11</v>
      </c>
      <c r="B24" s="23"/>
      <c r="C24" s="23"/>
      <c r="D24" s="20">
        <f t="shared" si="1"/>
        <v>0</v>
      </c>
      <c r="E24" s="9"/>
    </row>
    <row r="25" spans="1:10" ht="19">
      <c r="A25" s="22" t="s">
        <v>14</v>
      </c>
      <c r="B25" s="23"/>
      <c r="C25" s="23"/>
      <c r="D25" s="20">
        <f t="shared" si="1"/>
        <v>0</v>
      </c>
      <c r="E25" s="9"/>
    </row>
    <row r="26" spans="1:10" ht="19">
      <c r="A26" s="22" t="s">
        <v>2</v>
      </c>
      <c r="B26" s="23"/>
      <c r="C26" s="23"/>
      <c r="D26" s="20">
        <f t="shared" si="1"/>
        <v>0</v>
      </c>
      <c r="E26" s="9"/>
    </row>
    <row r="27" spans="1:10" ht="19">
      <c r="A27" s="22" t="s">
        <v>2</v>
      </c>
      <c r="B27" s="23"/>
      <c r="C27" s="23"/>
      <c r="D27" s="20">
        <f t="shared" si="1"/>
        <v>0</v>
      </c>
      <c r="E27" s="9"/>
    </row>
    <row r="28" spans="1:10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  <c r="J28" s="16"/>
    </row>
    <row r="29" spans="1:10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  <c r="J29" s="3"/>
    </row>
    <row r="30" spans="1:10" ht="19">
      <c r="A30" s="21"/>
      <c r="B30" s="21"/>
      <c r="C30" s="21"/>
      <c r="D30" s="21"/>
      <c r="E30" s="9"/>
      <c r="F30" s="14"/>
      <c r="G30" s="14"/>
      <c r="H30" s="14"/>
      <c r="I30" s="14"/>
      <c r="J30" s="14"/>
    </row>
    <row r="31" spans="1:10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  <c r="J31" s="3"/>
    </row>
    <row r="32" spans="1:10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10" ht="19">
      <c r="A33" s="22" t="s">
        <v>32</v>
      </c>
      <c r="B33" s="23"/>
      <c r="C33" s="23"/>
      <c r="D33" s="20">
        <f t="shared" si="2"/>
        <v>0</v>
      </c>
      <c r="E33" s="9"/>
    </row>
    <row r="34" spans="1:10" ht="19">
      <c r="A34" s="22" t="s">
        <v>40</v>
      </c>
      <c r="B34" s="23"/>
      <c r="C34" s="23"/>
      <c r="D34" s="20">
        <f t="shared" si="2"/>
        <v>0</v>
      </c>
      <c r="E34" s="9"/>
    </row>
    <row r="35" spans="1:10" ht="19">
      <c r="A35" s="22" t="s">
        <v>20</v>
      </c>
      <c r="B35" s="23"/>
      <c r="C35" s="23"/>
      <c r="D35" s="20">
        <f t="shared" si="2"/>
        <v>0</v>
      </c>
      <c r="E35" s="9"/>
    </row>
    <row r="36" spans="1:10" ht="19">
      <c r="A36" s="22" t="s">
        <v>41</v>
      </c>
      <c r="B36" s="23"/>
      <c r="C36" s="23"/>
      <c r="D36" s="20">
        <f t="shared" si="2"/>
        <v>0</v>
      </c>
      <c r="E36" s="9"/>
    </row>
    <row r="37" spans="1:10" ht="19">
      <c r="A37" s="22" t="s">
        <v>45</v>
      </c>
      <c r="B37" s="23"/>
      <c r="C37" s="23"/>
      <c r="D37" s="20">
        <f t="shared" si="2"/>
        <v>0</v>
      </c>
      <c r="E37" s="9"/>
    </row>
    <row r="38" spans="1:10" ht="19">
      <c r="A38" s="22" t="s">
        <v>12</v>
      </c>
      <c r="B38" s="23"/>
      <c r="C38" s="23"/>
      <c r="D38" s="20">
        <f t="shared" si="2"/>
        <v>0</v>
      </c>
      <c r="E38" s="9"/>
    </row>
    <row r="39" spans="1:10" ht="19">
      <c r="A39" s="22" t="s">
        <v>13</v>
      </c>
      <c r="B39" s="23"/>
      <c r="C39" s="23"/>
      <c r="D39" s="20">
        <f t="shared" si="2"/>
        <v>0</v>
      </c>
      <c r="E39" s="9"/>
    </row>
    <row r="40" spans="1:10" ht="19">
      <c r="A40" s="22" t="s">
        <v>15</v>
      </c>
      <c r="B40" s="23"/>
      <c r="C40" s="23"/>
      <c r="D40" s="20">
        <f t="shared" si="2"/>
        <v>0</v>
      </c>
      <c r="E40" s="9"/>
    </row>
    <row r="41" spans="1:10" ht="19">
      <c r="A41" s="22" t="s">
        <v>16</v>
      </c>
      <c r="B41" s="23"/>
      <c r="C41" s="23"/>
      <c r="D41" s="20">
        <f t="shared" si="2"/>
        <v>0</v>
      </c>
      <c r="E41" s="9"/>
    </row>
    <row r="42" spans="1:10" ht="19">
      <c r="A42" s="22" t="s">
        <v>21</v>
      </c>
      <c r="B42" s="23"/>
      <c r="C42" s="23"/>
      <c r="D42" s="20">
        <f t="shared" si="2"/>
        <v>0</v>
      </c>
      <c r="E42" s="9"/>
    </row>
    <row r="43" spans="1:10" ht="19">
      <c r="A43" s="22" t="s">
        <v>34</v>
      </c>
      <c r="B43" s="23"/>
      <c r="C43" s="23"/>
      <c r="D43" s="20">
        <f t="shared" si="2"/>
        <v>0</v>
      </c>
      <c r="E43" s="9"/>
    </row>
    <row r="44" spans="1:10" ht="19">
      <c r="A44" s="22" t="s">
        <v>43</v>
      </c>
      <c r="B44" s="23"/>
      <c r="C44" s="23"/>
      <c r="D44" s="20">
        <f t="shared" si="2"/>
        <v>0</v>
      </c>
      <c r="E44" s="9"/>
    </row>
    <row r="45" spans="1:10" ht="19">
      <c r="A45" s="22" t="s">
        <v>2</v>
      </c>
      <c r="B45" s="23"/>
      <c r="C45" s="23"/>
      <c r="D45" s="20">
        <f t="shared" si="2"/>
        <v>0</v>
      </c>
      <c r="E45" s="9"/>
    </row>
    <row r="46" spans="1:10" ht="19">
      <c r="A46" s="22" t="s">
        <v>2</v>
      </c>
      <c r="B46" s="23"/>
      <c r="C46" s="23"/>
      <c r="D46" s="20">
        <f t="shared" si="2"/>
        <v>0</v>
      </c>
      <c r="E46" s="9"/>
    </row>
    <row r="47" spans="1:10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  <c r="J47" s="16"/>
    </row>
    <row r="48" spans="1:10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  <c r="J48" s="3"/>
    </row>
    <row r="49" spans="1:10" ht="19">
      <c r="A49" s="21"/>
      <c r="B49" s="21"/>
      <c r="C49" s="21"/>
      <c r="D49" s="21"/>
      <c r="E49" s="9"/>
      <c r="F49" s="14"/>
      <c r="G49" s="14"/>
      <c r="H49" s="14"/>
      <c r="I49" s="14"/>
      <c r="J49" s="14"/>
    </row>
    <row r="50" spans="1:10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  <c r="J50" s="3"/>
    </row>
    <row r="51" spans="1:10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10" ht="19">
      <c r="A52" s="22" t="s">
        <v>33</v>
      </c>
      <c r="B52" s="23"/>
      <c r="C52" s="23"/>
      <c r="D52" s="20">
        <f t="shared" si="3"/>
        <v>0</v>
      </c>
      <c r="E52" s="9"/>
    </row>
    <row r="53" spans="1:10" ht="19">
      <c r="A53" s="22" t="s">
        <v>19</v>
      </c>
      <c r="B53" s="23"/>
      <c r="C53" s="23"/>
      <c r="D53" s="20">
        <f t="shared" si="3"/>
        <v>0</v>
      </c>
      <c r="E53" s="9"/>
    </row>
    <row r="54" spans="1:10" ht="19">
      <c r="A54" s="22" t="s">
        <v>17</v>
      </c>
      <c r="B54" s="23"/>
      <c r="C54" s="23"/>
      <c r="D54" s="20">
        <f t="shared" si="3"/>
        <v>0</v>
      </c>
      <c r="E54" s="9"/>
    </row>
    <row r="55" spans="1:10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  <c r="J55" s="16"/>
    </row>
    <row r="56" spans="1:10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  <c r="J56" s="3"/>
    </row>
    <row r="57" spans="1:10">
      <c r="E57" s="9"/>
    </row>
    <row r="58" spans="1:10">
      <c r="E58" s="9"/>
    </row>
    <row r="59" spans="1:10">
      <c r="E59" s="9"/>
    </row>
    <row r="60" spans="1:10">
      <c r="E60" s="9"/>
    </row>
    <row r="61" spans="1:10">
      <c r="E61" s="9"/>
    </row>
    <row r="62" spans="1:10">
      <c r="E62" s="9"/>
    </row>
    <row r="63" spans="1:10">
      <c r="E63" s="9"/>
    </row>
    <row r="64" spans="1:10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A862-8D49-AF4D-8496-ED726E80ED3C}">
  <dimension ref="A1:P76"/>
  <sheetViews>
    <sheetView topLeftCell="A28" workbookViewId="0">
      <selection activeCell="B51" sqref="B51:C55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68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85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  <c r="J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  <c r="J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  <c r="J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10" ht="19">
      <c r="A17" s="22" t="s">
        <v>31</v>
      </c>
      <c r="B17" s="23"/>
      <c r="C17" s="23"/>
      <c r="D17" s="20">
        <f t="shared" si="1"/>
        <v>0</v>
      </c>
      <c r="E17" s="9"/>
    </row>
    <row r="18" spans="1:10" ht="19">
      <c r="A18" s="22" t="s">
        <v>5</v>
      </c>
      <c r="B18" s="23"/>
      <c r="C18" s="23"/>
      <c r="D18" s="20">
        <f t="shared" si="1"/>
        <v>0</v>
      </c>
      <c r="E18" s="9"/>
    </row>
    <row r="19" spans="1:10" ht="19">
      <c r="A19" s="22" t="s">
        <v>6</v>
      </c>
      <c r="B19" s="23"/>
      <c r="C19" s="23"/>
      <c r="D19" s="20">
        <f t="shared" si="1"/>
        <v>0</v>
      </c>
      <c r="E19" s="9"/>
    </row>
    <row r="20" spans="1:10" ht="19">
      <c r="A20" s="22" t="s">
        <v>7</v>
      </c>
      <c r="B20" s="23"/>
      <c r="C20" s="23"/>
      <c r="D20" s="20">
        <f t="shared" si="1"/>
        <v>0</v>
      </c>
      <c r="E20" s="9"/>
    </row>
    <row r="21" spans="1:10" ht="19">
      <c r="A21" s="22" t="s">
        <v>35</v>
      </c>
      <c r="B21" s="23"/>
      <c r="C21" s="23"/>
      <c r="D21" s="20">
        <f t="shared" si="1"/>
        <v>0</v>
      </c>
      <c r="E21" s="9"/>
    </row>
    <row r="22" spans="1:10" ht="19">
      <c r="A22" s="22" t="s">
        <v>9</v>
      </c>
      <c r="B22" s="23"/>
      <c r="C22" s="23"/>
      <c r="D22" s="20">
        <f t="shared" si="1"/>
        <v>0</v>
      </c>
      <c r="E22" s="9"/>
    </row>
    <row r="23" spans="1:10" ht="19">
      <c r="A23" s="22" t="s">
        <v>10</v>
      </c>
      <c r="B23" s="23"/>
      <c r="C23" s="23"/>
      <c r="D23" s="20">
        <f t="shared" si="1"/>
        <v>0</v>
      </c>
      <c r="E23" s="9"/>
    </row>
    <row r="24" spans="1:10" ht="19">
      <c r="A24" s="22" t="s">
        <v>11</v>
      </c>
      <c r="B24" s="23"/>
      <c r="C24" s="23"/>
      <c r="D24" s="20">
        <f t="shared" si="1"/>
        <v>0</v>
      </c>
      <c r="E24" s="9"/>
    </row>
    <row r="25" spans="1:10" ht="19">
      <c r="A25" s="22" t="s">
        <v>14</v>
      </c>
      <c r="B25" s="23"/>
      <c r="C25" s="23"/>
      <c r="D25" s="20">
        <f t="shared" si="1"/>
        <v>0</v>
      </c>
      <c r="E25" s="9"/>
    </row>
    <row r="26" spans="1:10" ht="19">
      <c r="A26" s="22" t="s">
        <v>2</v>
      </c>
      <c r="B26" s="23"/>
      <c r="C26" s="23"/>
      <c r="D26" s="20">
        <f t="shared" si="1"/>
        <v>0</v>
      </c>
      <c r="E26" s="9"/>
    </row>
    <row r="27" spans="1:10" ht="19">
      <c r="A27" s="22" t="s">
        <v>2</v>
      </c>
      <c r="B27" s="23"/>
      <c r="C27" s="23"/>
      <c r="D27" s="20">
        <f t="shared" si="1"/>
        <v>0</v>
      </c>
      <c r="E27" s="9"/>
    </row>
    <row r="28" spans="1:10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  <c r="J28" s="16"/>
    </row>
    <row r="29" spans="1:10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  <c r="J29" s="3"/>
    </row>
    <row r="30" spans="1:10" ht="19">
      <c r="A30" s="21"/>
      <c r="B30" s="21"/>
      <c r="C30" s="21"/>
      <c r="D30" s="21"/>
      <c r="E30" s="9"/>
      <c r="F30" s="14"/>
      <c r="G30" s="14"/>
      <c r="H30" s="14"/>
      <c r="I30" s="14"/>
      <c r="J30" s="14"/>
    </row>
    <row r="31" spans="1:10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  <c r="J31" s="3"/>
    </row>
    <row r="32" spans="1:10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10" ht="19">
      <c r="A33" s="22" t="s">
        <v>32</v>
      </c>
      <c r="B33" s="23"/>
      <c r="C33" s="23"/>
      <c r="D33" s="20">
        <f t="shared" si="2"/>
        <v>0</v>
      </c>
      <c r="E33" s="9"/>
    </row>
    <row r="34" spans="1:10" ht="19">
      <c r="A34" s="22" t="s">
        <v>40</v>
      </c>
      <c r="B34" s="23"/>
      <c r="C34" s="23"/>
      <c r="D34" s="20">
        <f t="shared" si="2"/>
        <v>0</v>
      </c>
      <c r="E34" s="9"/>
    </row>
    <row r="35" spans="1:10" ht="19">
      <c r="A35" s="22" t="s">
        <v>20</v>
      </c>
      <c r="B35" s="23"/>
      <c r="C35" s="23"/>
      <c r="D35" s="20">
        <f t="shared" si="2"/>
        <v>0</v>
      </c>
      <c r="E35" s="9"/>
    </row>
    <row r="36" spans="1:10" ht="19">
      <c r="A36" s="22" t="s">
        <v>41</v>
      </c>
      <c r="B36" s="23"/>
      <c r="C36" s="23"/>
      <c r="D36" s="20">
        <f t="shared" si="2"/>
        <v>0</v>
      </c>
      <c r="E36" s="9"/>
    </row>
    <row r="37" spans="1:10" ht="19">
      <c r="A37" s="22" t="s">
        <v>45</v>
      </c>
      <c r="B37" s="23"/>
      <c r="C37" s="23"/>
      <c r="D37" s="20">
        <f t="shared" si="2"/>
        <v>0</v>
      </c>
      <c r="E37" s="9"/>
    </row>
    <row r="38" spans="1:10" ht="19">
      <c r="A38" s="22" t="s">
        <v>12</v>
      </c>
      <c r="B38" s="23"/>
      <c r="C38" s="23"/>
      <c r="D38" s="20">
        <f t="shared" si="2"/>
        <v>0</v>
      </c>
      <c r="E38" s="9"/>
    </row>
    <row r="39" spans="1:10" ht="19">
      <c r="A39" s="22" t="s">
        <v>13</v>
      </c>
      <c r="B39" s="23"/>
      <c r="C39" s="23"/>
      <c r="D39" s="20">
        <f t="shared" si="2"/>
        <v>0</v>
      </c>
      <c r="E39" s="9"/>
    </row>
    <row r="40" spans="1:10" ht="19">
      <c r="A40" s="22" t="s">
        <v>15</v>
      </c>
      <c r="B40" s="23"/>
      <c r="C40" s="23"/>
      <c r="D40" s="20">
        <f t="shared" si="2"/>
        <v>0</v>
      </c>
      <c r="E40" s="9"/>
    </row>
    <row r="41" spans="1:10" ht="19">
      <c r="A41" s="22" t="s">
        <v>16</v>
      </c>
      <c r="B41" s="23"/>
      <c r="C41" s="23"/>
      <c r="D41" s="20">
        <f t="shared" si="2"/>
        <v>0</v>
      </c>
      <c r="E41" s="9"/>
    </row>
    <row r="42" spans="1:10" ht="19">
      <c r="A42" s="22" t="s">
        <v>21</v>
      </c>
      <c r="B42" s="23"/>
      <c r="C42" s="23"/>
      <c r="D42" s="20">
        <f t="shared" si="2"/>
        <v>0</v>
      </c>
      <c r="E42" s="9"/>
    </row>
    <row r="43" spans="1:10" ht="19">
      <c r="A43" s="22" t="s">
        <v>34</v>
      </c>
      <c r="B43" s="23"/>
      <c r="C43" s="23"/>
      <c r="D43" s="20">
        <f t="shared" si="2"/>
        <v>0</v>
      </c>
      <c r="E43" s="9"/>
    </row>
    <row r="44" spans="1:10" ht="19">
      <c r="A44" s="22" t="s">
        <v>43</v>
      </c>
      <c r="B44" s="23"/>
      <c r="C44" s="23"/>
      <c r="D44" s="20">
        <f t="shared" si="2"/>
        <v>0</v>
      </c>
      <c r="E44" s="9"/>
    </row>
    <row r="45" spans="1:10" ht="19">
      <c r="A45" s="22" t="s">
        <v>2</v>
      </c>
      <c r="B45" s="23"/>
      <c r="C45" s="23"/>
      <c r="D45" s="20">
        <f t="shared" si="2"/>
        <v>0</v>
      </c>
      <c r="E45" s="9"/>
    </row>
    <row r="46" spans="1:10" ht="19">
      <c r="A46" s="22" t="s">
        <v>2</v>
      </c>
      <c r="B46" s="23"/>
      <c r="C46" s="23"/>
      <c r="D46" s="20">
        <f t="shared" si="2"/>
        <v>0</v>
      </c>
      <c r="E46" s="9"/>
    </row>
    <row r="47" spans="1:10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  <c r="J47" s="16"/>
    </row>
    <row r="48" spans="1:10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  <c r="J48" s="3"/>
    </row>
    <row r="49" spans="1:10" ht="19">
      <c r="A49" s="21"/>
      <c r="B49" s="21"/>
      <c r="C49" s="21"/>
      <c r="D49" s="21"/>
      <c r="E49" s="9"/>
      <c r="F49" s="14"/>
      <c r="G49" s="14"/>
      <c r="H49" s="14"/>
      <c r="I49" s="14"/>
      <c r="J49" s="14"/>
    </row>
    <row r="50" spans="1:10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  <c r="J50" s="3"/>
    </row>
    <row r="51" spans="1:10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10" ht="19">
      <c r="A52" s="22" t="s">
        <v>33</v>
      </c>
      <c r="B52" s="23"/>
      <c r="C52" s="23"/>
      <c r="D52" s="20">
        <f t="shared" si="3"/>
        <v>0</v>
      </c>
      <c r="E52" s="9"/>
    </row>
    <row r="53" spans="1:10" ht="19">
      <c r="A53" s="22" t="s">
        <v>19</v>
      </c>
      <c r="B53" s="23"/>
      <c r="C53" s="23"/>
      <c r="D53" s="20">
        <f t="shared" si="3"/>
        <v>0</v>
      </c>
      <c r="E53" s="9"/>
    </row>
    <row r="54" spans="1:10" ht="19">
      <c r="A54" s="22" t="s">
        <v>17</v>
      </c>
      <c r="B54" s="23"/>
      <c r="C54" s="23"/>
      <c r="D54" s="20">
        <f t="shared" si="3"/>
        <v>0</v>
      </c>
      <c r="E54" s="9"/>
    </row>
    <row r="55" spans="1:10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  <c r="J55" s="16"/>
    </row>
    <row r="56" spans="1:10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  <c r="J56" s="3"/>
    </row>
    <row r="57" spans="1:10">
      <c r="E57" s="9"/>
    </row>
    <row r="58" spans="1:10">
      <c r="E58" s="9"/>
    </row>
    <row r="59" spans="1:10">
      <c r="E59" s="9"/>
    </row>
    <row r="60" spans="1:10">
      <c r="E60" s="9"/>
    </row>
    <row r="61" spans="1:10">
      <c r="E61" s="9"/>
    </row>
    <row r="62" spans="1:10">
      <c r="E62" s="9"/>
    </row>
    <row r="63" spans="1:10">
      <c r="E63" s="9"/>
    </row>
    <row r="64" spans="1:10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5A23-2EE1-DD4D-B925-2827C2A4F5A3}">
  <dimension ref="A1:P76"/>
  <sheetViews>
    <sheetView topLeftCell="A17" workbookViewId="0">
      <selection activeCell="C43" sqref="C43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69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2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A52D-9228-AB4D-A22C-32B50BFBB0B7}">
  <dimension ref="A1:P76"/>
  <sheetViews>
    <sheetView topLeftCell="A30" workbookViewId="0">
      <selection activeCell="B45" sqref="B45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70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3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52FB-56AE-AE43-9B1E-0636B32FF38E}">
  <dimension ref="A1:P76"/>
  <sheetViews>
    <sheetView workbookViewId="0">
      <selection activeCell="C9" sqref="B6:C9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71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2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6F70-2051-2D41-B6CC-12E1724693E2}">
  <dimension ref="A1:P76"/>
  <sheetViews>
    <sheetView workbookViewId="0">
      <selection activeCell="C9" sqref="B6:C9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72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3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86EC-3C83-9942-9070-822F14EDED6C}">
  <dimension ref="A1:P76"/>
  <sheetViews>
    <sheetView workbookViewId="0">
      <selection activeCell="C16" sqref="C16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73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3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B9A4-64A3-AB45-8687-4453E318D96A}">
  <dimension ref="A1:P76"/>
  <sheetViews>
    <sheetView workbookViewId="0">
      <selection activeCell="C9" sqref="B6:C9"/>
    </sheetView>
  </sheetViews>
  <sheetFormatPr baseColWidth="10" defaultRowHeight="16"/>
  <cols>
    <col min="1" max="1" width="40.33203125" style="3" customWidth="1"/>
    <col min="2" max="4" width="13.83203125" style="3" customWidth="1"/>
    <col min="5" max="5" width="8.83203125" style="3" customWidth="1"/>
    <col min="6" max="6" width="38.33203125" style="3" customWidth="1"/>
    <col min="7" max="9" width="15.83203125" style="3" customWidth="1"/>
    <col min="10" max="16384" width="10.83203125" style="3"/>
  </cols>
  <sheetData>
    <row r="1" spans="1:16" s="2" customFormat="1" ht="101" customHeight="1">
      <c r="B1" s="1"/>
    </row>
    <row r="2" spans="1:16" s="6" customFormat="1" ht="26" customHeight="1">
      <c r="A2" s="5" t="s">
        <v>0</v>
      </c>
    </row>
    <row r="3" spans="1:16" s="4" customFormat="1" ht="31" customHeight="1">
      <c r="A3" s="7" t="s">
        <v>74</v>
      </c>
    </row>
    <row r="4" spans="1:16">
      <c r="A4" s="11"/>
      <c r="B4" s="10"/>
      <c r="C4" s="10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4" customFormat="1" ht="19">
      <c r="A5" s="18" t="s">
        <v>37</v>
      </c>
      <c r="B5" s="19" t="s">
        <v>36</v>
      </c>
      <c r="C5" s="19" t="s">
        <v>23</v>
      </c>
      <c r="D5" s="19" t="s">
        <v>25</v>
      </c>
      <c r="E5" s="13"/>
    </row>
    <row r="6" spans="1:16" ht="19">
      <c r="A6" s="22" t="s">
        <v>26</v>
      </c>
      <c r="B6" s="23"/>
      <c r="C6" s="23"/>
      <c r="D6" s="26">
        <f>C6-B6</f>
        <v>0</v>
      </c>
      <c r="E6" s="8"/>
      <c r="F6" s="86" t="s">
        <v>22</v>
      </c>
      <c r="G6" s="87" t="s">
        <v>36</v>
      </c>
      <c r="H6" s="87" t="s">
        <v>23</v>
      </c>
      <c r="I6" s="87" t="s">
        <v>25</v>
      </c>
    </row>
    <row r="7" spans="1:16" ht="19">
      <c r="A7" s="22" t="s">
        <v>1</v>
      </c>
      <c r="B7" s="23"/>
      <c r="C7" s="23"/>
      <c r="D7" s="26">
        <f t="shared" ref="D7:D9" si="0">C7-B7</f>
        <v>0</v>
      </c>
      <c r="E7" s="8"/>
      <c r="F7" s="85" t="s">
        <v>38</v>
      </c>
      <c r="G7" s="75">
        <f>B10</f>
        <v>0</v>
      </c>
      <c r="H7" s="75">
        <f>C10</f>
        <v>0</v>
      </c>
      <c r="I7" s="20">
        <f>H7-G7</f>
        <v>0</v>
      </c>
    </row>
    <row r="8" spans="1:16" ht="19">
      <c r="A8" s="22" t="s">
        <v>2</v>
      </c>
      <c r="B8" s="23"/>
      <c r="C8" s="23"/>
      <c r="D8" s="26">
        <f t="shared" si="0"/>
        <v>0</v>
      </c>
      <c r="E8" s="8"/>
      <c r="F8" s="102" t="s">
        <v>82</v>
      </c>
      <c r="G8" s="75">
        <f>SUM(B29,B48,B56)</f>
        <v>0</v>
      </c>
      <c r="H8" s="75">
        <f>SUM(C29,C48,C56)</f>
        <v>0</v>
      </c>
      <c r="I8" s="20">
        <f>G8-H8</f>
        <v>0</v>
      </c>
    </row>
    <row r="9" spans="1:16" ht="19">
      <c r="A9" s="22" t="s">
        <v>2</v>
      </c>
      <c r="B9" s="23"/>
      <c r="C9" s="23"/>
      <c r="D9" s="26">
        <f t="shared" si="0"/>
        <v>0</v>
      </c>
      <c r="E9" s="8"/>
      <c r="F9" s="85" t="s">
        <v>39</v>
      </c>
      <c r="G9" s="84">
        <f>G7-G8</f>
        <v>0</v>
      </c>
      <c r="H9" s="84">
        <f>H7-H8</f>
        <v>0</v>
      </c>
      <c r="I9" s="84"/>
    </row>
    <row r="10" spans="1:16" ht="19">
      <c r="A10" s="28" t="s">
        <v>24</v>
      </c>
      <c r="B10" s="29">
        <f>SUM(B6:B9)</f>
        <v>0</v>
      </c>
      <c r="C10" s="29">
        <f>SUM(C6:C9)</f>
        <v>0</v>
      </c>
      <c r="D10" s="30">
        <f>C10-B10</f>
        <v>0</v>
      </c>
      <c r="E10" s="9"/>
      <c r="F10" s="2"/>
      <c r="G10" s="2"/>
      <c r="H10" s="2"/>
      <c r="I10" s="2"/>
    </row>
    <row r="11" spans="1:16" s="2" customFormat="1" ht="19">
      <c r="A11" s="31"/>
      <c r="B11" s="32"/>
      <c r="C11" s="32"/>
      <c r="D11" s="33"/>
      <c r="E11" s="8"/>
      <c r="F11" s="14"/>
      <c r="G11" s="14"/>
      <c r="H11" s="14"/>
      <c r="I11" s="14"/>
    </row>
    <row r="12" spans="1:16" s="14" customFormat="1" ht="19">
      <c r="A12" s="18" t="s">
        <v>28</v>
      </c>
      <c r="B12" s="19" t="s">
        <v>36</v>
      </c>
      <c r="C12" s="19" t="s">
        <v>23</v>
      </c>
      <c r="D12" s="19" t="s">
        <v>25</v>
      </c>
      <c r="E12" s="13"/>
      <c r="F12" s="3"/>
      <c r="G12" s="3"/>
      <c r="H12" s="3"/>
      <c r="I12" s="3"/>
    </row>
    <row r="13" spans="1:16" ht="19">
      <c r="A13" s="22" t="s">
        <v>3</v>
      </c>
      <c r="B13" s="23"/>
      <c r="C13" s="23"/>
      <c r="D13" s="20">
        <f t="shared" ref="D13:D29" si="1">B13-C13</f>
        <v>0</v>
      </c>
      <c r="E13" s="9"/>
    </row>
    <row r="14" spans="1:16" ht="19">
      <c r="A14" s="22" t="s">
        <v>4</v>
      </c>
      <c r="B14" s="23"/>
      <c r="C14" s="23"/>
      <c r="D14" s="20">
        <f t="shared" si="1"/>
        <v>0</v>
      </c>
      <c r="E14" s="9"/>
    </row>
    <row r="15" spans="1:16" ht="19">
      <c r="A15" s="22" t="s">
        <v>42</v>
      </c>
      <c r="B15" s="23"/>
      <c r="C15" s="23"/>
      <c r="D15" s="20">
        <f t="shared" si="1"/>
        <v>0</v>
      </c>
      <c r="E15" s="9"/>
    </row>
    <row r="16" spans="1:16" ht="19">
      <c r="A16" s="22" t="s">
        <v>30</v>
      </c>
      <c r="B16" s="23"/>
      <c r="C16" s="23"/>
      <c r="D16" s="20">
        <f t="shared" si="1"/>
        <v>0</v>
      </c>
      <c r="E16" s="9"/>
    </row>
    <row r="17" spans="1:9" ht="19">
      <c r="A17" s="22" t="s">
        <v>31</v>
      </c>
      <c r="B17" s="23"/>
      <c r="C17" s="23"/>
      <c r="D17" s="20">
        <f t="shared" si="1"/>
        <v>0</v>
      </c>
      <c r="E17" s="9"/>
    </row>
    <row r="18" spans="1:9" ht="19">
      <c r="A18" s="22" t="s">
        <v>5</v>
      </c>
      <c r="B18" s="23"/>
      <c r="C18" s="23"/>
      <c r="D18" s="20">
        <f t="shared" si="1"/>
        <v>0</v>
      </c>
      <c r="E18" s="9"/>
    </row>
    <row r="19" spans="1:9" ht="19">
      <c r="A19" s="22" t="s">
        <v>6</v>
      </c>
      <c r="B19" s="23"/>
      <c r="C19" s="23"/>
      <c r="D19" s="20">
        <f t="shared" si="1"/>
        <v>0</v>
      </c>
      <c r="E19" s="9"/>
    </row>
    <row r="20" spans="1:9" ht="19">
      <c r="A20" s="22" t="s">
        <v>7</v>
      </c>
      <c r="B20" s="23"/>
      <c r="C20" s="23"/>
      <c r="D20" s="20">
        <f t="shared" si="1"/>
        <v>0</v>
      </c>
      <c r="E20" s="9"/>
    </row>
    <row r="21" spans="1:9" ht="19">
      <c r="A21" s="22" t="s">
        <v>35</v>
      </c>
      <c r="B21" s="23"/>
      <c r="C21" s="23"/>
      <c r="D21" s="20">
        <f t="shared" si="1"/>
        <v>0</v>
      </c>
      <c r="E21" s="9"/>
    </row>
    <row r="22" spans="1:9" ht="19">
      <c r="A22" s="22" t="s">
        <v>9</v>
      </c>
      <c r="B22" s="23"/>
      <c r="C22" s="23"/>
      <c r="D22" s="20">
        <f t="shared" si="1"/>
        <v>0</v>
      </c>
      <c r="E22" s="9"/>
    </row>
    <row r="23" spans="1:9" ht="19">
      <c r="A23" s="22" t="s">
        <v>10</v>
      </c>
      <c r="B23" s="23"/>
      <c r="C23" s="23"/>
      <c r="D23" s="20">
        <f t="shared" si="1"/>
        <v>0</v>
      </c>
      <c r="E23" s="9"/>
    </row>
    <row r="24" spans="1:9" ht="19">
      <c r="A24" s="22" t="s">
        <v>11</v>
      </c>
      <c r="B24" s="23"/>
      <c r="C24" s="23"/>
      <c r="D24" s="20">
        <f t="shared" si="1"/>
        <v>0</v>
      </c>
      <c r="E24" s="9"/>
    </row>
    <row r="25" spans="1:9" ht="19">
      <c r="A25" s="22" t="s">
        <v>14</v>
      </c>
      <c r="B25" s="23"/>
      <c r="C25" s="23"/>
      <c r="D25" s="20">
        <f t="shared" si="1"/>
        <v>0</v>
      </c>
      <c r="E25" s="9"/>
    </row>
    <row r="26" spans="1:9" ht="19">
      <c r="A26" s="22" t="s">
        <v>2</v>
      </c>
      <c r="B26" s="23"/>
      <c r="C26" s="23"/>
      <c r="D26" s="20">
        <f t="shared" si="1"/>
        <v>0</v>
      </c>
      <c r="E26" s="9"/>
    </row>
    <row r="27" spans="1:9" ht="19">
      <c r="A27" s="22" t="s">
        <v>2</v>
      </c>
      <c r="B27" s="23"/>
      <c r="C27" s="23"/>
      <c r="D27" s="20">
        <f t="shared" si="1"/>
        <v>0</v>
      </c>
      <c r="E27" s="9"/>
    </row>
    <row r="28" spans="1:9" ht="19">
      <c r="A28" s="22" t="s">
        <v>2</v>
      </c>
      <c r="B28" s="23"/>
      <c r="C28" s="23"/>
      <c r="D28" s="20">
        <f t="shared" si="1"/>
        <v>0</v>
      </c>
      <c r="E28" s="9"/>
      <c r="F28" s="16"/>
      <c r="G28" s="16"/>
      <c r="H28" s="16"/>
      <c r="I28" s="16"/>
    </row>
    <row r="29" spans="1:9" s="16" customFormat="1" ht="19">
      <c r="A29" s="28" t="s">
        <v>24</v>
      </c>
      <c r="B29" s="29">
        <f>SUM(B13:B28)</f>
        <v>0</v>
      </c>
      <c r="C29" s="29">
        <f>SUM(C13:C28)</f>
        <v>0</v>
      </c>
      <c r="D29" s="30">
        <f t="shared" si="1"/>
        <v>0</v>
      </c>
      <c r="E29" s="15"/>
      <c r="F29" s="3"/>
      <c r="G29" s="3"/>
      <c r="H29" s="3"/>
      <c r="I29" s="3"/>
    </row>
    <row r="30" spans="1:9" ht="19">
      <c r="A30" s="21"/>
      <c r="B30" s="21"/>
      <c r="C30" s="21"/>
      <c r="D30" s="21"/>
      <c r="E30" s="9"/>
      <c r="F30" s="14"/>
      <c r="G30" s="14"/>
      <c r="H30" s="14"/>
      <c r="I30" s="14"/>
    </row>
    <row r="31" spans="1:9" s="14" customFormat="1" ht="19">
      <c r="A31" s="18" t="s">
        <v>27</v>
      </c>
      <c r="B31" s="19" t="s">
        <v>36</v>
      </c>
      <c r="C31" s="19" t="s">
        <v>23</v>
      </c>
      <c r="D31" s="19" t="s">
        <v>25</v>
      </c>
      <c r="E31" s="13"/>
      <c r="F31" s="3"/>
      <c r="G31" s="3"/>
      <c r="H31" s="3"/>
      <c r="I31" s="3"/>
    </row>
    <row r="32" spans="1:9" ht="19">
      <c r="A32" s="22" t="s">
        <v>8</v>
      </c>
      <c r="B32" s="23"/>
      <c r="C32" s="23"/>
      <c r="D32" s="20">
        <f t="shared" ref="D32:D47" si="2">B32-C32</f>
        <v>0</v>
      </c>
      <c r="E32" s="9"/>
    </row>
    <row r="33" spans="1:9" ht="19">
      <c r="A33" s="22" t="s">
        <v>32</v>
      </c>
      <c r="B33" s="23"/>
      <c r="C33" s="23"/>
      <c r="D33" s="20">
        <f t="shared" si="2"/>
        <v>0</v>
      </c>
      <c r="E33" s="9"/>
    </row>
    <row r="34" spans="1:9" ht="19">
      <c r="A34" s="22" t="s">
        <v>40</v>
      </c>
      <c r="B34" s="23"/>
      <c r="C34" s="23"/>
      <c r="D34" s="20">
        <f t="shared" si="2"/>
        <v>0</v>
      </c>
      <c r="E34" s="9"/>
    </row>
    <row r="35" spans="1:9" ht="19">
      <c r="A35" s="22" t="s">
        <v>20</v>
      </c>
      <c r="B35" s="23"/>
      <c r="C35" s="23"/>
      <c r="D35" s="20">
        <f t="shared" si="2"/>
        <v>0</v>
      </c>
      <c r="E35" s="9"/>
    </row>
    <row r="36" spans="1:9" ht="19">
      <c r="A36" s="22" t="s">
        <v>41</v>
      </c>
      <c r="B36" s="23"/>
      <c r="C36" s="23"/>
      <c r="D36" s="20">
        <f t="shared" si="2"/>
        <v>0</v>
      </c>
      <c r="E36" s="9"/>
    </row>
    <row r="37" spans="1:9" ht="19">
      <c r="A37" s="22" t="s">
        <v>45</v>
      </c>
      <c r="B37" s="23"/>
      <c r="C37" s="23"/>
      <c r="D37" s="20">
        <f t="shared" si="2"/>
        <v>0</v>
      </c>
      <c r="E37" s="9"/>
    </row>
    <row r="38" spans="1:9" ht="19">
      <c r="A38" s="22" t="s">
        <v>12</v>
      </c>
      <c r="B38" s="23"/>
      <c r="C38" s="23"/>
      <c r="D38" s="20">
        <f t="shared" si="2"/>
        <v>0</v>
      </c>
      <c r="E38" s="9"/>
    </row>
    <row r="39" spans="1:9" ht="19">
      <c r="A39" s="22" t="s">
        <v>13</v>
      </c>
      <c r="B39" s="23"/>
      <c r="C39" s="23"/>
      <c r="D39" s="20">
        <f t="shared" si="2"/>
        <v>0</v>
      </c>
      <c r="E39" s="9"/>
    </row>
    <row r="40" spans="1:9" ht="19">
      <c r="A40" s="22" t="s">
        <v>15</v>
      </c>
      <c r="B40" s="23"/>
      <c r="C40" s="23"/>
      <c r="D40" s="20">
        <f t="shared" si="2"/>
        <v>0</v>
      </c>
      <c r="E40" s="9"/>
    </row>
    <row r="41" spans="1:9" ht="19">
      <c r="A41" s="22" t="s">
        <v>16</v>
      </c>
      <c r="B41" s="23"/>
      <c r="C41" s="23"/>
      <c r="D41" s="20">
        <f t="shared" si="2"/>
        <v>0</v>
      </c>
      <c r="E41" s="9"/>
    </row>
    <row r="42" spans="1:9" ht="19">
      <c r="A42" s="22" t="s">
        <v>21</v>
      </c>
      <c r="B42" s="23"/>
      <c r="C42" s="23"/>
      <c r="D42" s="20">
        <f t="shared" si="2"/>
        <v>0</v>
      </c>
      <c r="E42" s="9"/>
    </row>
    <row r="43" spans="1:9" ht="19">
      <c r="A43" s="22" t="s">
        <v>34</v>
      </c>
      <c r="B43" s="23"/>
      <c r="C43" s="23"/>
      <c r="D43" s="20">
        <f t="shared" si="2"/>
        <v>0</v>
      </c>
      <c r="E43" s="9"/>
    </row>
    <row r="44" spans="1:9" ht="19">
      <c r="A44" s="22" t="s">
        <v>43</v>
      </c>
      <c r="B44" s="23"/>
      <c r="C44" s="23"/>
      <c r="D44" s="20">
        <f t="shared" si="2"/>
        <v>0</v>
      </c>
      <c r="E44" s="9"/>
    </row>
    <row r="45" spans="1:9" ht="19">
      <c r="A45" s="22" t="s">
        <v>2</v>
      </c>
      <c r="B45" s="23"/>
      <c r="C45" s="23"/>
      <c r="D45" s="20">
        <f t="shared" si="2"/>
        <v>0</v>
      </c>
      <c r="E45" s="9"/>
    </row>
    <row r="46" spans="1:9" ht="19">
      <c r="A46" s="22" t="s">
        <v>2</v>
      </c>
      <c r="B46" s="23"/>
      <c r="C46" s="23"/>
      <c r="D46" s="20">
        <f t="shared" si="2"/>
        <v>0</v>
      </c>
      <c r="E46" s="9"/>
    </row>
    <row r="47" spans="1:9" ht="19">
      <c r="A47" s="22" t="s">
        <v>2</v>
      </c>
      <c r="B47" s="23"/>
      <c r="C47" s="23"/>
      <c r="D47" s="20">
        <f t="shared" si="2"/>
        <v>0</v>
      </c>
      <c r="E47" s="9"/>
      <c r="F47" s="16"/>
      <c r="G47" s="16"/>
      <c r="H47" s="16"/>
      <c r="I47" s="16"/>
    </row>
    <row r="48" spans="1:9" s="16" customFormat="1" ht="19">
      <c r="A48" s="28" t="s">
        <v>24</v>
      </c>
      <c r="B48" s="29">
        <f>SUM(B32:B47)</f>
        <v>0</v>
      </c>
      <c r="C48" s="29">
        <f>SUM(C32:C47)</f>
        <v>0</v>
      </c>
      <c r="D48" s="30">
        <f>B48-C48</f>
        <v>0</v>
      </c>
      <c r="E48" s="15"/>
      <c r="F48" s="3"/>
      <c r="G48" s="3"/>
      <c r="H48" s="3"/>
      <c r="I48" s="3"/>
    </row>
    <row r="49" spans="1:9" ht="19">
      <c r="A49" s="21"/>
      <c r="B49" s="21"/>
      <c r="C49" s="21"/>
      <c r="D49" s="21"/>
      <c r="E49" s="9"/>
      <c r="F49" s="14"/>
      <c r="G49" s="14"/>
      <c r="H49" s="14"/>
      <c r="I49" s="14"/>
    </row>
    <row r="50" spans="1:9" s="14" customFormat="1" ht="19">
      <c r="A50" s="18" t="s">
        <v>29</v>
      </c>
      <c r="B50" s="19" t="s">
        <v>36</v>
      </c>
      <c r="C50" s="19" t="s">
        <v>23</v>
      </c>
      <c r="D50" s="19" t="s">
        <v>25</v>
      </c>
      <c r="E50" s="13"/>
      <c r="F50" s="3"/>
      <c r="G50" s="3"/>
      <c r="H50" s="3"/>
      <c r="I50" s="3"/>
    </row>
    <row r="51" spans="1:9" ht="19">
      <c r="A51" s="22" t="s">
        <v>18</v>
      </c>
      <c r="B51" s="23"/>
      <c r="C51" s="23"/>
      <c r="D51" s="20">
        <f t="shared" ref="D51:D56" si="3">B51-C51</f>
        <v>0</v>
      </c>
      <c r="E51" s="9"/>
    </row>
    <row r="52" spans="1:9" ht="19">
      <c r="A52" s="22" t="s">
        <v>33</v>
      </c>
      <c r="B52" s="23"/>
      <c r="C52" s="23"/>
      <c r="D52" s="20">
        <f t="shared" si="3"/>
        <v>0</v>
      </c>
      <c r="E52" s="9"/>
    </row>
    <row r="53" spans="1:9" ht="19">
      <c r="A53" s="22" t="s">
        <v>19</v>
      </c>
      <c r="B53" s="23"/>
      <c r="C53" s="23"/>
      <c r="D53" s="20">
        <f t="shared" si="3"/>
        <v>0</v>
      </c>
      <c r="E53" s="9"/>
    </row>
    <row r="54" spans="1:9" ht="19">
      <c r="A54" s="22" t="s">
        <v>17</v>
      </c>
      <c r="B54" s="23"/>
      <c r="C54" s="23"/>
      <c r="D54" s="20">
        <f t="shared" si="3"/>
        <v>0</v>
      </c>
      <c r="E54" s="9"/>
    </row>
    <row r="55" spans="1:9" ht="19">
      <c r="A55" s="24" t="s">
        <v>2</v>
      </c>
      <c r="B55" s="25"/>
      <c r="C55" s="25"/>
      <c r="D55" s="20">
        <f t="shared" si="3"/>
        <v>0</v>
      </c>
      <c r="E55" s="9"/>
      <c r="F55" s="16"/>
      <c r="G55" s="16"/>
      <c r="H55" s="16"/>
      <c r="I55" s="16"/>
    </row>
    <row r="56" spans="1:9" s="16" customFormat="1" ht="19">
      <c r="A56" s="28" t="s">
        <v>24</v>
      </c>
      <c r="B56" s="29">
        <f>SUM(B51:B55)</f>
        <v>0</v>
      </c>
      <c r="C56" s="29">
        <f>SUM(C51:C55)</f>
        <v>0</v>
      </c>
      <c r="D56" s="30">
        <f t="shared" si="3"/>
        <v>0</v>
      </c>
      <c r="E56" s="15"/>
      <c r="F56" s="3"/>
      <c r="G56" s="3"/>
      <c r="H56" s="3"/>
      <c r="I56" s="3"/>
    </row>
    <row r="57" spans="1:9">
      <c r="E57" s="9"/>
    </row>
    <row r="58" spans="1:9">
      <c r="E58" s="9"/>
    </row>
    <row r="59" spans="1:9">
      <c r="E59" s="9"/>
    </row>
    <row r="60" spans="1:9">
      <c r="E60" s="9"/>
    </row>
    <row r="61" spans="1:9">
      <c r="E61" s="9"/>
    </row>
    <row r="62" spans="1:9">
      <c r="E62" s="9"/>
    </row>
    <row r="63" spans="1:9">
      <c r="E63" s="9"/>
    </row>
    <row r="64" spans="1:9">
      <c r="E64" s="9"/>
    </row>
    <row r="65" spans="5:5">
      <c r="E65" s="9"/>
    </row>
    <row r="66" spans="5:5">
      <c r="E66" s="9"/>
    </row>
    <row r="67" spans="5:5">
      <c r="E67" s="9"/>
    </row>
    <row r="68" spans="5:5">
      <c r="E68" s="9"/>
    </row>
    <row r="69" spans="5:5">
      <c r="E69" s="9"/>
    </row>
    <row r="70" spans="5:5">
      <c r="E70" s="9"/>
    </row>
    <row r="71" spans="5:5">
      <c r="E71" s="9"/>
    </row>
    <row r="72" spans="5:5">
      <c r="E72" s="9"/>
    </row>
    <row r="73" spans="5:5">
      <c r="E73" s="9"/>
    </row>
    <row r="74" spans="5:5">
      <c r="E74" s="9"/>
    </row>
    <row r="75" spans="5:5">
      <c r="E75" s="9"/>
    </row>
    <row r="76" spans="5:5">
      <c r="E76" s="9"/>
    </row>
  </sheetData>
  <sheetProtection sheet="1" objects="1" scenarios="1" sort="0" autoFilter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Annual Summary</vt:lpstr>
      <vt:lpstr>Annual Summary Graphics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Valente</dc:creator>
  <cp:lastModifiedBy>Alexis Valente</cp:lastModifiedBy>
  <dcterms:created xsi:type="dcterms:W3CDTF">2018-01-22T14:39:17Z</dcterms:created>
  <dcterms:modified xsi:type="dcterms:W3CDTF">2018-02-12T22:20:48Z</dcterms:modified>
</cp:coreProperties>
</file>